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4.xml" ContentType="application/vnd.openxmlformats-officedocument.drawing+xml"/>
  <Override PartName="/xl/worksheets/sheet11.xml" ContentType="application/vnd.openxmlformats-officedocument.spreadsheetml.worksheet+xml"/>
  <Override PartName="/xl/drawings/drawing5.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460" windowWidth="32767" windowHeight="26740" tabRatio="767" activeTab="1"/>
  </bookViews>
  <sheets>
    <sheet name="Identité ASSOCIATION " sheetId="1" r:id="rId1"/>
    <sheet name="Documents obligatoires" sheetId="2" r:id="rId2"/>
    <sheet name="Adhérents" sheetId="3" r:id="rId3"/>
    <sheet name="Qualité encadrement - formation" sheetId="4" r:id="rId4"/>
    <sheet name="Qualité gestion financière 1" sheetId="5" r:id="rId5"/>
    <sheet name="Qualité gestion financière 2" sheetId="6" r:id="rId6"/>
    <sheet name="Promotion image de la Ville" sheetId="7" r:id="rId7"/>
    <sheet name="Impact et notoriété médiatiques" sheetId="8" r:id="rId8"/>
    <sheet name="Participation et investissement" sheetId="9" r:id="rId9"/>
    <sheet name="Compétition - résultats 1" sheetId="10" r:id="rId10"/>
    <sheet name="Compétition - résultats 2" sheetId="11" r:id="rId11"/>
    <sheet name="Compte-rendu &amp;  actions 1" sheetId="12" r:id="rId12"/>
    <sheet name="Compte-rendu &amp;  actions 2" sheetId="13" r:id="rId13"/>
    <sheet name="Onglet réservé à la DS" sheetId="14" r:id="rId14"/>
  </sheets>
  <definedNames>
    <definedName name="_xlnm.Print_Area" localSheetId="2">'Adhérents'!$C$3:$O$33</definedName>
    <definedName name="_xlnm.Print_Area" localSheetId="9">'Compétition - résultats 1'!$A$1:$K$47</definedName>
    <definedName name="_xlnm.Print_Area" localSheetId="10">'Compétition - résultats 2'!$A$1:$K$32</definedName>
    <definedName name="_xlnm.Print_Area" localSheetId="11">'Compte-rendu &amp;  actions 1'!$A$1:$K$45</definedName>
    <definedName name="_xlnm.Print_Area" localSheetId="12">'Compte-rendu &amp;  actions 2'!$A$1:$K$30</definedName>
    <definedName name="_xlnm.Print_Area" localSheetId="1">'Documents obligatoires'!$A$1:$G$17</definedName>
    <definedName name="_xlnm.Print_Area" localSheetId="13">'Onglet réservé à la DS'!$A$1:$D$10</definedName>
    <definedName name="_xlnm.Print_Area" localSheetId="8">'Participation et investissement'!$A$1:$J$33</definedName>
    <definedName name="_xlnm.Print_Area" localSheetId="6">'Promotion image de la Ville'!$A$1:$J$45</definedName>
    <definedName name="_xlnm.Print_Area" localSheetId="3">'Qualité encadrement - formation'!$A$1:$K$38</definedName>
    <definedName name="_xlnm.Print_Area" localSheetId="4">'Qualité gestion financière 1'!$A$1:$H$64</definedName>
    <definedName name="_xlnm.Print_Area" localSheetId="5">'Qualité gestion financière 2'!$A$1:$H$64</definedName>
  </definedNames>
  <calcPr fullCalcOnLoad="1"/>
</workbook>
</file>

<file path=xl/sharedStrings.xml><?xml version="1.0" encoding="utf-8"?>
<sst xmlns="http://schemas.openxmlformats.org/spreadsheetml/2006/main" count="352" uniqueCount="258">
  <si>
    <t>.……./…...../………</t>
  </si>
  <si>
    <t>Ventes diverses</t>
  </si>
  <si>
    <t>Fonctionnement</t>
  </si>
  <si>
    <t>Signatures</t>
  </si>
  <si>
    <t>TOTAL</t>
  </si>
  <si>
    <t>Plaisirois</t>
  </si>
  <si>
    <t xml:space="preserve">N° d'affiliation à la fédération </t>
  </si>
  <si>
    <t>…………………………</t>
  </si>
  <si>
    <t>Recettes</t>
  </si>
  <si>
    <t>Subvention Fédération</t>
  </si>
  <si>
    <t>Achats importants</t>
  </si>
  <si>
    <t>Charges financières</t>
  </si>
  <si>
    <t>…………………………………</t>
  </si>
  <si>
    <t>Catégories</t>
  </si>
  <si>
    <t>Impôts et taxes</t>
  </si>
  <si>
    <t>Charges de personnel</t>
  </si>
  <si>
    <t>FIS</t>
  </si>
  <si>
    <t>S/Total Subv municipale</t>
  </si>
  <si>
    <t>Dirigeants</t>
  </si>
  <si>
    <t>Cotisations</t>
  </si>
  <si>
    <t>Subvention événement</t>
  </si>
  <si>
    <t>Subvention fonctionnement</t>
  </si>
  <si>
    <t>Vétérans</t>
  </si>
  <si>
    <t>Global</t>
  </si>
  <si>
    <t>TOTAL GENERAL</t>
  </si>
  <si>
    <t>Nombre de Filles</t>
  </si>
  <si>
    <t>Nombre de Garçons</t>
  </si>
  <si>
    <t>CATEGORIE VETERANS</t>
  </si>
  <si>
    <t>Autres ressources</t>
  </si>
  <si>
    <t>CATEGORIE JEUNES (- 18 ans)</t>
  </si>
  <si>
    <t>CATEGORIE SENIORS (+ 18 ans)</t>
  </si>
  <si>
    <t>Partenariats</t>
  </si>
  <si>
    <t xml:space="preserve"> Composition du bureau</t>
  </si>
  <si>
    <t xml:space="preserve">Identité de l'association   </t>
  </si>
  <si>
    <t xml:space="preserve">S/Total autres subventions </t>
  </si>
  <si>
    <t>S/Total autres ressources</t>
  </si>
  <si>
    <t xml:space="preserve">S/Total </t>
  </si>
  <si>
    <t>Total Recettes</t>
  </si>
  <si>
    <t>Total Dépenses</t>
  </si>
  <si>
    <t>Jeunes (- 12 ans)</t>
  </si>
  <si>
    <t>Jeunes ( 12 à 18 ans)</t>
  </si>
  <si>
    <t>Dépenses</t>
  </si>
  <si>
    <t>Formations</t>
  </si>
  <si>
    <t>Assurances</t>
  </si>
  <si>
    <t>Adhésions / affiliations</t>
  </si>
  <si>
    <t>Organisations</t>
  </si>
  <si>
    <t>Participations</t>
  </si>
  <si>
    <t xml:space="preserve">Frais de déplacements </t>
  </si>
  <si>
    <t>Achats petits matériels</t>
  </si>
  <si>
    <t>Sponsors</t>
  </si>
  <si>
    <t>Subvention Conseil Départemental</t>
  </si>
  <si>
    <t>Licences</t>
  </si>
  <si>
    <t>Abonnements</t>
  </si>
  <si>
    <t>Caisse (espèces)</t>
  </si>
  <si>
    <t>Compte courant</t>
  </si>
  <si>
    <t>Placement financier LDD</t>
  </si>
  <si>
    <t>Placement financier livret A</t>
  </si>
  <si>
    <t>Placement financier CSL</t>
  </si>
  <si>
    <t>Autres</t>
  </si>
  <si>
    <t>Subvention Conseil Régional</t>
  </si>
  <si>
    <t>Subvention Etat</t>
  </si>
  <si>
    <t xml:space="preserve">Résultat </t>
  </si>
  <si>
    <t>Plaisiroises</t>
  </si>
  <si>
    <t xml:space="preserve">              Compte-rendu de l'activité                </t>
  </si>
  <si>
    <t>En caisse (espèces)</t>
  </si>
  <si>
    <t>Situation comptable en début d'exercice  ...…./…...../…...……</t>
  </si>
  <si>
    <t>Situation comptable en fin d'exercice …..../…...../……...…</t>
  </si>
  <si>
    <t xml:space="preserve"> abréviation </t>
  </si>
  <si>
    <t xml:space="preserve">Date de création  </t>
  </si>
  <si>
    <t xml:space="preserve">Adresse siège social </t>
  </si>
  <si>
    <t>N° de SIRET</t>
  </si>
  <si>
    <t>N° de déclaration en Préfecture</t>
  </si>
  <si>
    <t>N° d'agrément DDJS</t>
  </si>
  <si>
    <t>Date de la dernière AG</t>
  </si>
  <si>
    <t>……./……./…….</t>
  </si>
  <si>
    <t>………………………………….</t>
  </si>
  <si>
    <t xml:space="preserve">NOM DE L'ASSOCIATION </t>
  </si>
  <si>
    <t>L'ensemble des fichiers doit être obligatoirement renseigné.</t>
  </si>
  <si>
    <r>
      <t>Seniors</t>
    </r>
    <r>
      <rPr>
        <sz val="12"/>
        <rFont val="Arial Narrow"/>
        <family val="2"/>
      </rPr>
      <t xml:space="preserve"> (à partir de 65 ans)</t>
    </r>
  </si>
  <si>
    <r>
      <t>Adultes</t>
    </r>
    <r>
      <rPr>
        <sz val="12"/>
        <rFont val="Arial Narrow"/>
        <family val="2"/>
      </rPr>
      <t xml:space="preserve"> (+ 18 ans)</t>
    </r>
  </si>
  <si>
    <t>SQY</t>
  </si>
  <si>
    <t xml:space="preserve">Autres </t>
  </si>
  <si>
    <t>Coignières</t>
  </si>
  <si>
    <t>Élancourt</t>
  </si>
  <si>
    <t>Guyancourt</t>
  </si>
  <si>
    <t>La Verrière</t>
  </si>
  <si>
    <t>Les Clayes-sous-Bois</t>
  </si>
  <si>
    <t>Magny-les-Hameaux</t>
  </si>
  <si>
    <t>Maurepas</t>
  </si>
  <si>
    <t>Montigny-le-Bretonneux</t>
  </si>
  <si>
    <t>Plaisir</t>
  </si>
  <si>
    <t>Trappes</t>
  </si>
  <si>
    <t>Villepreux</t>
  </si>
  <si>
    <t>Voisins-le-Bretonneux</t>
  </si>
  <si>
    <t xml:space="preserve">
Les 12 communes de SQY :</t>
  </si>
  <si>
    <r>
      <t xml:space="preserve">Statut
</t>
    </r>
    <r>
      <rPr>
        <sz val="12"/>
        <rFont val="Arial Narrow"/>
        <family val="2"/>
      </rPr>
      <t>(CDI, CDD, emploi aidé, Service Civique…)</t>
    </r>
  </si>
  <si>
    <t>Salaire fixe</t>
  </si>
  <si>
    <t>Défrayements ponctuels</t>
  </si>
  <si>
    <t>………………………………………………………………………………………………………………………….</t>
  </si>
  <si>
    <r>
      <t xml:space="preserve">Temps de travail 
</t>
    </r>
    <r>
      <rPr>
        <b/>
        <u val="single"/>
        <sz val="14"/>
        <rFont val="Arial Narrow"/>
        <family val="2"/>
      </rPr>
      <t>mensuel</t>
    </r>
  </si>
  <si>
    <t xml:space="preserve">Nom </t>
  </si>
  <si>
    <t>Prénom</t>
  </si>
  <si>
    <t>Fonction exercée au sein du club</t>
  </si>
  <si>
    <t>Non diplômé(e)</t>
  </si>
  <si>
    <t>Diplôme(s)</t>
  </si>
  <si>
    <r>
      <t>Autres</t>
    </r>
    <r>
      <rPr>
        <sz val="14"/>
        <rFont val="Arial Narrow"/>
        <family val="2"/>
      </rPr>
      <t xml:space="preserve"> 
(forfait, ….)</t>
    </r>
  </si>
  <si>
    <r>
      <t xml:space="preserve">Rémunération </t>
    </r>
    <r>
      <rPr>
        <b/>
        <u val="single"/>
        <sz val="14"/>
        <rFont val="Arial Narrow"/>
        <family val="2"/>
      </rPr>
      <t>annuelle</t>
    </r>
  </si>
  <si>
    <t>Nbre de formation(s)</t>
  </si>
  <si>
    <t>Type de formation(s)</t>
  </si>
  <si>
    <r>
      <t xml:space="preserve">Si, diplômé(e)
</t>
    </r>
    <r>
      <rPr>
        <sz val="14"/>
        <rFont val="Arial Narrow"/>
        <family val="2"/>
      </rPr>
      <t>Type de diplôme(s)</t>
    </r>
    <r>
      <rPr>
        <sz val="11"/>
        <rFont val="Arial Narrow"/>
        <family val="2"/>
      </rPr>
      <t xml:space="preserve"> 
(brevet fédéral, d'Etat, ….)</t>
    </r>
  </si>
  <si>
    <t>TOTAUX</t>
  </si>
  <si>
    <t>RESULTATS / CLASSEMENT</t>
  </si>
  <si>
    <t>pas de niveau</t>
  </si>
  <si>
    <t>Départemental</t>
  </si>
  <si>
    <t>Régional</t>
  </si>
  <si>
    <t>National et +</t>
  </si>
  <si>
    <t>NIVEAUX DE COMPETITION</t>
  </si>
  <si>
    <t xml:space="preserve"> - déplacement national</t>
  </si>
  <si>
    <t xml:space="preserve"> - déplacement régional</t>
  </si>
  <si>
    <t xml:space="preserve"> - déplacement départemantal</t>
  </si>
  <si>
    <t xml:space="preserve"> - pas de déplacement</t>
  </si>
  <si>
    <t>Types de déplacements géographiques</t>
  </si>
  <si>
    <t xml:space="preserve">Documents à joindre obligatoirement au dossier de demande de subvention : </t>
  </si>
  <si>
    <t>Liste des documents obligatoires pour l'étude du dossier :</t>
  </si>
  <si>
    <t xml:space="preserve">Ø    Attestation du nombre de licenciés du dernier exercice, </t>
  </si>
  <si>
    <t>Ø    Attestation d’assurance (responsabilité civile) pour la saison à venir,</t>
  </si>
  <si>
    <t>Ø    Procès-verbal de votre dernière Assemblée Générale avec :</t>
  </si>
  <si>
    <t xml:space="preserve">          o           le rapport moral, </t>
  </si>
  <si>
    <t xml:space="preserve">          o           le rapport d’activités, </t>
  </si>
  <si>
    <t xml:space="preserve">          o           le budget prévisionnel détaillé de la saison à venir,</t>
  </si>
  <si>
    <r>
      <t xml:space="preserve">Le dossier de demande de subvention municipale devra être retourné </t>
    </r>
    <r>
      <rPr>
        <b/>
        <u val="single"/>
        <sz val="14"/>
        <color indexed="10"/>
        <rFont val="Arial Narrow"/>
        <family val="2"/>
      </rPr>
      <t>dûment rempli</t>
    </r>
    <r>
      <rPr>
        <b/>
        <sz val="14"/>
        <color indexed="62"/>
        <rFont val="Arial Narrow"/>
        <family val="2"/>
      </rPr>
      <t xml:space="preserve"> à la Direction des Sports et </t>
    </r>
    <r>
      <rPr>
        <b/>
        <u val="single"/>
        <sz val="14"/>
        <color indexed="10"/>
        <rFont val="Arial Narrow"/>
        <family val="2"/>
      </rPr>
      <t>obligatoirement accompagné des documents listés ci-dessus</t>
    </r>
    <r>
      <rPr>
        <b/>
        <sz val="14"/>
        <color indexed="10"/>
        <rFont val="Arial Narrow"/>
        <family val="2"/>
      </rPr>
      <t xml:space="preserve"> avant le</t>
    </r>
    <r>
      <rPr>
        <b/>
        <sz val="14"/>
        <color indexed="62"/>
        <rFont val="Arial Narrow"/>
        <family val="2"/>
      </rPr>
      <t xml:space="preserve"> :</t>
    </r>
  </si>
  <si>
    <r>
      <t>Ø   Compte-rendu du dernier Comité Directeur</t>
    </r>
    <r>
      <rPr>
        <sz val="11"/>
        <color indexed="62"/>
        <rFont val="Arial Narrow"/>
        <family val="2"/>
      </rPr>
      <t xml:space="preserve"> </t>
    </r>
    <r>
      <rPr>
        <sz val="10"/>
        <color indexed="62"/>
        <rFont val="Arial Narrow"/>
        <family val="2"/>
      </rPr>
      <t>(avec éventuellement l’élection du nouveau bureau et du Président),</t>
    </r>
  </si>
  <si>
    <t>Merci de cocher la case</t>
  </si>
  <si>
    <t>Partie réservée à la Direction des Sports</t>
  </si>
  <si>
    <t>Equilibre des comptes</t>
  </si>
  <si>
    <t>Exemple(s) :</t>
  </si>
  <si>
    <t>Subvention SQY</t>
  </si>
  <si>
    <t>Dons divers</t>
  </si>
  <si>
    <t>Comptes certifiés par un Commissaire aux Comptes ou Expert comptable</t>
  </si>
  <si>
    <t>Situation comptable en fin d'exercice
  ...…./...…../…….……</t>
  </si>
  <si>
    <t>Trésorier</t>
  </si>
  <si>
    <t>Secrétaire</t>
  </si>
  <si>
    <t>Vice-président</t>
  </si>
  <si>
    <t>Président</t>
  </si>
  <si>
    <t>MEMBRES DU BUREAU</t>
  </si>
  <si>
    <t>adresse</t>
  </si>
  <si>
    <t>CP</t>
  </si>
  <si>
    <t>Ville</t>
  </si>
  <si>
    <t>adresse courriel</t>
  </si>
  <si>
    <t>Nom</t>
  </si>
  <si>
    <r>
      <t xml:space="preserve">N° téléphone
</t>
    </r>
    <r>
      <rPr>
        <sz val="12"/>
        <rFont val="Arial Narrow"/>
        <family val="2"/>
      </rPr>
      <t xml:space="preserve"> (portable)</t>
    </r>
  </si>
  <si>
    <r>
      <t xml:space="preserve">Ø   Copie de vos demandes de subventions auprès du Conseil Départemental, du Conseil Régional, de la Direction Départementale de la Cohésion Sociale, de la SQY et autres organismes </t>
    </r>
    <r>
      <rPr>
        <sz val="10"/>
        <color indexed="62"/>
        <rFont val="Arial Narrow"/>
        <family val="2"/>
      </rPr>
      <t>(le cas échéant),</t>
    </r>
  </si>
  <si>
    <t xml:space="preserve">          o           les comptes annuels approuvés et détaillés du dernier exercice, votés par l'AG</t>
  </si>
  <si>
    <t xml:space="preserve">          o           la balance comptable,</t>
  </si>
  <si>
    <t>Ø   Relevé d’identité bancaire</t>
  </si>
  <si>
    <t xml:space="preserve">I) FONCTIONNEMENT GENERAL </t>
  </si>
  <si>
    <t xml:space="preserve">I.) A.)    Les adhérents   </t>
  </si>
  <si>
    <t xml:space="preserve">I.) B.)    Qualité de l'encadrement   </t>
  </si>
  <si>
    <t xml:space="preserve">1) Détail du personnel enseignant </t>
  </si>
  <si>
    <t>Personnes concernées par la formation
(bénévoles, membres du bureau, dirigeant(e)s, ….)</t>
  </si>
  <si>
    <t xml:space="preserve">2) Nombre et type de formations effectuées ou mises en place </t>
  </si>
  <si>
    <t>3) Remarques éventuelles</t>
  </si>
  <si>
    <t>Organismes
(CRIB  - DDCS, …)</t>
  </si>
  <si>
    <t>1) Niveaux de compétition et résultats sportifs</t>
  </si>
  <si>
    <t>II.)    Niveaux de pratique</t>
  </si>
  <si>
    <t>II.) A.)    Les différents niveaux</t>
  </si>
  <si>
    <t>2) Actions faisant écho dans les médias</t>
  </si>
  <si>
    <t xml:space="preserve">II.) B.)    Nombre d'équipes et/ou individuels par club </t>
  </si>
  <si>
    <t>II.) C.)    Les déplacements</t>
  </si>
  <si>
    <t>I.) C.)    Qualité de la gestion financière</t>
  </si>
  <si>
    <t>1) Les comptes de résultats</t>
  </si>
  <si>
    <t>Partie réservée à 
la Direction des Sports</t>
  </si>
  <si>
    <t>Oui / Non</t>
  </si>
  <si>
    <t>2) Le budget prévisionnel</t>
  </si>
  <si>
    <t>I.) D.)    Promotion de l'image de la Ville à travers son activité</t>
  </si>
  <si>
    <t>1) Apposition du logo de la Ville sur les supports publicitaires</t>
  </si>
  <si>
    <t>2) Apposition du logo de la Ville sur les vêtements des sportifs</t>
  </si>
  <si>
    <t>3) Inviter et remercier la Ville lors des différentes organisations sportives ou autres (AG, …)</t>
  </si>
  <si>
    <t>I.) E.)    Reconnaissance</t>
  </si>
  <si>
    <t>2) Niveau de cette / ces distinction(s)</t>
  </si>
  <si>
    <t>3) Maintien de la / des distinctions déjà obtenue(s)</t>
  </si>
  <si>
    <t>I.) F.)    Impact et notoriété médiatiques</t>
  </si>
  <si>
    <t xml:space="preserve">1) Le plus haut niveau de compétition du club </t>
  </si>
  <si>
    <t>2) Action(s) faisant écho dans les médias</t>
  </si>
  <si>
    <t>I.) G.)    Participation à la vie locale</t>
  </si>
  <si>
    <r>
      <t>1) Participation aux évènements de la Ville</t>
    </r>
    <r>
      <rPr>
        <sz val="12"/>
        <rFont val="Arial Narrow"/>
        <family val="2"/>
      </rPr>
      <t xml:space="preserve"> (Vœux du Maire, Nuit des Associations, réunions diverses, ….)</t>
    </r>
  </si>
  <si>
    <r>
      <t>2) Participation aux évènements sportifs initiés par la Ville</t>
    </r>
    <r>
      <rPr>
        <sz val="12"/>
        <rFont val="Arial Narrow"/>
        <family val="2"/>
      </rPr>
      <t xml:space="preserve"> (Run &amp; Bike, Fête des Associations, ….)</t>
    </r>
  </si>
  <si>
    <r>
      <t>Participation à des projets divers émanant de la Ville</t>
    </r>
    <r>
      <rPr>
        <sz val="12"/>
        <rFont val="Arial Narrow"/>
        <family val="2"/>
      </rPr>
      <t xml:space="preserve"> (Téléthon, groupe de travail, semaine du handicap, …)</t>
    </r>
  </si>
  <si>
    <t>I.) G.)   Investissement en matériel et participation à l'amélioration du site sportif</t>
  </si>
  <si>
    <t>1) Gros investissement en matériel ou autre</t>
  </si>
  <si>
    <t>2) Achat de matériel pédagogique</t>
  </si>
  <si>
    <t>3) Partage du matériel pédagogique</t>
  </si>
  <si>
    <t>III) COMPTE-RENDU DE L'ACTIVITE ET DIVERSES ACTIONS</t>
  </si>
  <si>
    <t>Nbre d'évènements organisés sur le territoire</t>
  </si>
  <si>
    <t>La pratique du sport féminin</t>
  </si>
  <si>
    <t>La pratique sportive des seniors (pers .âgées)</t>
  </si>
  <si>
    <t>La pratique du sport handicap</t>
  </si>
  <si>
    <t>La prévention et l'insertion des jeunes en difficultés ou à visée sociale</t>
  </si>
  <si>
    <t>Actions promotionnelles 
-
Mise en place d'actions visant à développer</t>
  </si>
  <si>
    <t>III.) A.)    Compte-rendu de l'activité</t>
  </si>
  <si>
    <t>III.) B.)    L'organisation des manifestations sportives</t>
  </si>
  <si>
    <r>
      <t xml:space="preserve">III.) C.)    La pratique sportive : </t>
    </r>
    <r>
      <rPr>
        <sz val="12"/>
        <rFont val="Arial Narrow"/>
        <family val="2"/>
      </rPr>
      <t>sport féminin - seniors (personnes âgées) - handicapé(e)s - jeunes en difficultés)</t>
    </r>
  </si>
  <si>
    <t>III.) D.)    Compte-rendu de l'activité</t>
  </si>
  <si>
    <r>
      <t xml:space="preserve">  -   Nbre d'équipes  /  sportifs individuels évoluant en</t>
    </r>
    <r>
      <rPr>
        <sz val="26"/>
        <rFont val="Arial Narrow"/>
        <family val="2"/>
      </rPr>
      <t xml:space="preserve"> </t>
    </r>
    <r>
      <rPr>
        <b/>
        <sz val="26"/>
        <rFont val="Arial Narrow"/>
        <family val="2"/>
      </rPr>
      <t>compétition(s)</t>
    </r>
  </si>
  <si>
    <r>
      <t xml:space="preserve">  -   Nbre d'équipes  /  sportifs individuels évoluant en</t>
    </r>
    <r>
      <rPr>
        <b/>
        <sz val="26"/>
        <rFont val="Arial Narrow"/>
        <family val="2"/>
      </rPr>
      <t xml:space="preserve"> loisir(s)</t>
    </r>
  </si>
  <si>
    <t>Respect des délais pour les demandes administratives</t>
  </si>
  <si>
    <t>Respect des délais pour les demandes organisationnelles</t>
  </si>
  <si>
    <t>Respect des locaux et du matériel mis à disposition</t>
  </si>
  <si>
    <t xml:space="preserve">Respect du règlement intérieur + convention d'utilisation du site sportif </t>
  </si>
  <si>
    <t>Problème(s) de vandalisme ou d'incivisme</t>
  </si>
  <si>
    <t>Perte de clef(s) ou de badge(s)</t>
  </si>
  <si>
    <t>Dysfonctionnement concernant la fermeture du site ou la mise sous alarme (déplacement du télésurveilleur)</t>
  </si>
  <si>
    <t>OUI / NON</t>
  </si>
  <si>
    <t>IV) RESPECT DES PROCEDURES MISES EN PLACE PAR LA DS</t>
  </si>
  <si>
    <t>ATTENTION</t>
  </si>
  <si>
    <t>Fourniture de tous les documents comptables demandés</t>
  </si>
  <si>
    <t xml:space="preserve">1) Obtention par le club d'une / des distinction(s) - label ou autre </t>
  </si>
  <si>
    <r>
      <t>Qualité de l'organisation</t>
    </r>
    <r>
      <rPr>
        <b/>
        <i/>
        <sz val="12"/>
        <rFont val="Arial Narrow"/>
        <family val="2"/>
      </rPr>
      <t xml:space="preserve"> </t>
    </r>
    <r>
      <rPr>
        <b/>
        <i/>
        <sz val="12"/>
        <color indexed="30"/>
        <rFont val="Arial Narrow"/>
        <family val="2"/>
      </rPr>
      <t>(note de 1 à 5)</t>
    </r>
  </si>
  <si>
    <r>
      <rPr>
        <b/>
        <sz val="12"/>
        <rFont val="Arial Narrow"/>
        <family val="2"/>
      </rPr>
      <t>Niveau de(s) l'évènement(s)</t>
    </r>
    <r>
      <rPr>
        <sz val="12"/>
        <rFont val="Arial Narrow"/>
        <family val="2"/>
      </rPr>
      <t xml:space="preserve"> </t>
    </r>
    <r>
      <rPr>
        <b/>
        <i/>
        <sz val="12"/>
        <color indexed="30"/>
        <rFont val="Arial Narrow"/>
        <family val="2"/>
      </rPr>
      <t>(local - départemental - régional - national)</t>
    </r>
  </si>
  <si>
    <r>
      <t xml:space="preserve">Aide par le club lors du montage / démontage et rangement </t>
    </r>
    <r>
      <rPr>
        <b/>
        <i/>
        <sz val="12"/>
        <color indexed="30"/>
        <rFont val="Arial Narrow"/>
        <family val="2"/>
      </rPr>
      <t>(OUI / NON)</t>
    </r>
  </si>
  <si>
    <t>Créneaux spécifiques dans l'année</t>
  </si>
  <si>
    <t>Présence dans la Comité Directeur</t>
  </si>
  <si>
    <t>1ère demande</t>
  </si>
  <si>
    <t>5</t>
  </si>
  <si>
    <t>Renouvellement</t>
  </si>
  <si>
    <t>Subventions accordées précédemment</t>
  </si>
  <si>
    <t>Année</t>
  </si>
  <si>
    <t>………………..</t>
  </si>
  <si>
    <t>Montant</t>
  </si>
  <si>
    <t>…………….</t>
  </si>
  <si>
    <t>……………………………………..</t>
  </si>
  <si>
    <t xml:space="preserve">Adress mail : </t>
  </si>
  <si>
    <t>…………………………@…………..</t>
  </si>
  <si>
    <t>Montant de la subvention demandé</t>
  </si>
  <si>
    <t>……………………….</t>
  </si>
  <si>
    <t>Objet de la subvention demandée</t>
  </si>
  <si>
    <t>……………………………………….</t>
  </si>
  <si>
    <t>Personnel (effectif)</t>
  </si>
  <si>
    <t>Nb de bénévoles</t>
  </si>
  <si>
    <t>…….</t>
  </si>
  <si>
    <t>Nb de volontaires (service civique)</t>
  </si>
  <si>
    <t>Nb de salariés permanents (tps plein)</t>
  </si>
  <si>
    <t>Equipements / locaux (mises à disposition dont bénéficie l'association)</t>
  </si>
  <si>
    <t>………………………………………………………………………………………………………………..</t>
  </si>
  <si>
    <t>……………………………………………………………………………………………………………………………………………………………………………………………………………………….</t>
  </si>
  <si>
    <t>Sources de financement</t>
  </si>
  <si>
    <t>Adhésions Plaisiroises :</t>
  </si>
  <si>
    <t>adultes : ……………..</t>
  </si>
  <si>
    <t>enfants : ……………</t>
  </si>
  <si>
    <t>Adhésions non Plaisiroises</t>
  </si>
  <si>
    <t>adultes : ……………</t>
  </si>
  <si>
    <t>Je soussigné (e) (nom et prénom) : .......................................................................................................................................................................................................................................
représentant (e) légal (e) de l'association : .............................................................................................................................................................................................................................
 * certifie que l'association est régulièrement déclarée ;
 * certifie que l'association est en règle au regard de l'ensemble des déclarations sociales et fiscales ainsi que des cotisations et paiements correspondants, instances paritaires ;
 * certifie exactes et sincères les informations du présent dossier, notamment la mention de l'ensemble des demandes de subventions déposées aurpès d'autres financeurs publics ainsi que l'approbation du budget par les membres de l'association</t>
  </si>
  <si>
    <t>Le Président</t>
  </si>
  <si>
    <t>Le Trésorier</t>
  </si>
  <si>
    <t>Demande de subvention municipale
exercice 2021</t>
  </si>
  <si>
    <t>lundi 12 octobre 2020</t>
  </si>
  <si>
    <t xml:space="preserve"> - saison 2019 / 2020 -</t>
  </si>
  <si>
    <r>
      <t xml:space="preserve">Projet(s) nouveau(x) en liaison avec votre activité
- saison 2019 / 2020-
</t>
    </r>
    <r>
      <rPr>
        <sz val="14"/>
        <rFont val="Arial Narrow"/>
        <family val="2"/>
      </rPr>
      <t xml:space="preserve"> (à détailler)</t>
    </r>
  </si>
</sst>
</file>

<file path=xl/styles.xml><?xml version="1.0" encoding="utf-8"?>
<styleSheet xmlns="http://schemas.openxmlformats.org/spreadsheetml/2006/main">
  <numFmts count="52">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_ ;_ * \(#,##0\)_ ;_ * &quot;-&quot;_)_ ;_ @_ "/>
    <numFmt numFmtId="44" formatCode="_ * #,##0.00_)\ &quot;€&quot;_ ;_ * \(#,##0.00\)\ &quot;€&quot;_ ;_ * &quot;-&quot;??_)\ &quot;€&quot;_ ;_ @_ "/>
    <numFmt numFmtId="43" formatCode="_ * #,##0.00_)_ ;_ * \(#,##0.00\)_ ;_ * &quot;-&quot;??_)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_-* #,##0\ _€_-;\-* #,##0\ _€_-;_-* &quot;-&quot;\ _€_-;_-@_-"/>
    <numFmt numFmtId="173" formatCode="_-* #,##0.00\ _€_-;\-* #,##0.00\ _€_-;_-* &quot;-&quot;??\ _€_-;_-@_-"/>
    <numFmt numFmtId="174" formatCode="#,##0\ &quot;F&quot;;\-#,##0\ &quot;F&quot;"/>
    <numFmt numFmtId="175" formatCode="#,##0\ &quot;F&quot;;[Red]\-#,##0\ &quot;F&quot;"/>
    <numFmt numFmtId="176" formatCode="#,##0.00\ &quot;F&quot;;\-#,##0.00\ &quot;F&quot;"/>
    <numFmt numFmtId="177" formatCode="#,##0.00\ &quot;F&quot;;[Red]\-#,##0.00\ &quot;F&quot;"/>
    <numFmt numFmtId="178" formatCode="_-* #,##0\ &quot;F&quot;_-;\-* #,##0\ &quot;F&quot;_-;_-* &quot;-&quot;\ &quot;F&quot;_-;_-@_-"/>
    <numFmt numFmtId="179" formatCode="_-* #,##0\ _F_-;\-* #,##0\ _F_-;_-* &quot;-&quot;\ _F_-;_-@_-"/>
    <numFmt numFmtId="180" formatCode="_-* #,##0.00\ &quot;F&quot;_-;\-* #,##0.00\ &quot;F&quot;_-;_-* &quot;-&quot;??\ &quot;F&quot;_-;_-@_-"/>
    <numFmt numFmtId="181" formatCode="_-* #,##0.00\ _F_-;\-* #,##0.00\ _F_-;_-* &quot;-&quot;??\ _F_-;_-@_-"/>
    <numFmt numFmtId="182" formatCode="#,##0&quot; F&quot;;\-#,##0&quot; F&quot;"/>
    <numFmt numFmtId="183" formatCode="#,##0&quot; F&quot;;[Red]\-#,##0&quot; F&quot;"/>
    <numFmt numFmtId="184" formatCode="#,##0.00&quot; F&quot;;\-#,##0.00&quot; F&quot;"/>
    <numFmt numFmtId="185" formatCode="#,##0.00&quot; F&quot;;[Red]\-#,##0.00&quot; F&quot;"/>
    <numFmt numFmtId="186" formatCode="_-* #,##0&quot; F&quot;_-;\-* #,##0&quot; F&quot;_-;_-* &quot;-&quot;&quot; F&quot;_-;_-@_-"/>
    <numFmt numFmtId="187" formatCode="_-* #,##0_ _F_-;\-* #,##0_ _F_-;_-* &quot;-&quot;_ _F_-;_-@_-"/>
    <numFmt numFmtId="188" formatCode="_-* #,##0.00&quot; F&quot;_-;\-* #,##0.00&quot; F&quot;_-;_-* &quot;-&quot;??&quot; F&quot;_-;_-@_-"/>
    <numFmt numFmtId="189" formatCode="_-* #,##0.00_ _F_-;\-* #,##0.00_ _F_-;_-* &quot;-&quot;??_ _F_-;_-@_-"/>
    <numFmt numFmtId="190" formatCode="_-* #,##0.000\ &quot;F&quot;_-;\-* #,##0.000\ &quot;F&quot;_-;_-* &quot;-&quot;??\ &quot;F&quot;_-;_-@_-"/>
    <numFmt numFmtId="191" formatCode="_-* #,##0.0000\ &quot;F&quot;_-;\-* #,##0.0000\ &quot;F&quot;_-;_-* &quot;-&quot;??\ &quot;F&quot;_-;_-@_-"/>
    <numFmt numFmtId="192" formatCode="_-* #,##0.0\ &quot;F&quot;_-;\-* #,##0.0\ &quot;F&quot;_-;_-* &quot;-&quot;??\ &quot;F&quot;_-;_-@_-"/>
    <numFmt numFmtId="193" formatCode="_-* #,##0\ &quot;F&quot;_-;\-* #,##0\ &quot;F&quot;_-;_-* &quot;-&quot;??\ &quot;F&quot;_-;_-@_-"/>
    <numFmt numFmtId="194" formatCode="#,##0.00\ [$€-1];\-#,##0.00\ [$€-1]"/>
    <numFmt numFmtId="195" formatCode="#,##0.00\ [$€-1]"/>
    <numFmt numFmtId="196" formatCode="#,##0.00\ &quot;F&quot;"/>
    <numFmt numFmtId="197" formatCode="_-* #,##0\ &quot;€&quot;_-;\-* #,##0\ &quot;F&quot;_-;_-* &quot;-&quot;??\ &quot;F&quot;_-;_-@_-"/>
    <numFmt numFmtId="198" formatCode="_-* #,##0\ &quot;€&quot;_-;\-* #,##0\ &quot;€&quot;_-;_-* &quot;-&quot;??\ &quot;€&quot;_-;_-@_-"/>
    <numFmt numFmtId="199" formatCode="#,##0.00\ &quot;€&quot;"/>
    <numFmt numFmtId="200" formatCode="_-* #,##0.00\ [$€-40C]_-;\-* #,##0.00\ [$€-40C]_-;_-* &quot;-&quot;??\ [$€-40C]_-;_-@_-"/>
    <numFmt numFmtId="201" formatCode="_-* #,##0.0\ &quot;€&quot;_-;\-* #,##0.0\ &quot;€&quot;_-;_-* &quot;-&quot;??\ &quot;€&quot;_-;_-@_-"/>
    <numFmt numFmtId="202" formatCode="_-* #,##0.000\ [$€-40C]_-;\-* #,##0.000\ [$€-40C]_-;_-* &quot;-&quot;??\ [$€-40C]_-;_-@_-"/>
    <numFmt numFmtId="203" formatCode="0.0"/>
    <numFmt numFmtId="204" formatCode="[$-40C]dddd\ d\ mmmm\ yyyy"/>
    <numFmt numFmtId="205" formatCode="&quot;Vrai&quot;;&quot;Vrai&quot;;&quot;Faux&quot;"/>
    <numFmt numFmtId="206" formatCode="&quot;Actif&quot;;&quot;Actif&quot;;&quot;Inactif&quot;"/>
    <numFmt numFmtId="207" formatCode="[$€-2]\ #,##0.00_);[Red]\([$€-2]\ #,##0.00\)"/>
  </numFmts>
  <fonts count="99">
    <font>
      <sz val="10"/>
      <name val="Arial"/>
      <family val="0"/>
    </font>
    <font>
      <b/>
      <sz val="10"/>
      <name val="Arial"/>
      <family val="0"/>
    </font>
    <font>
      <i/>
      <sz val="10"/>
      <name val="Arial"/>
      <family val="0"/>
    </font>
    <font>
      <b/>
      <i/>
      <sz val="10"/>
      <name val="Arial"/>
      <family val="0"/>
    </font>
    <font>
      <u val="single"/>
      <sz val="10"/>
      <color indexed="12"/>
      <name val="Arial"/>
      <family val="2"/>
    </font>
    <font>
      <u val="single"/>
      <sz val="10"/>
      <color indexed="36"/>
      <name val="Arial"/>
      <family val="2"/>
    </font>
    <font>
      <b/>
      <sz val="14"/>
      <name val="Arial Narrow"/>
      <family val="2"/>
    </font>
    <font>
      <b/>
      <sz val="16"/>
      <name val="Arial Narrow"/>
      <family val="2"/>
    </font>
    <font>
      <b/>
      <sz val="18"/>
      <name val="Arial Narrow"/>
      <family val="2"/>
    </font>
    <font>
      <sz val="14"/>
      <name val="Arial Narrow"/>
      <family val="2"/>
    </font>
    <font>
      <sz val="16"/>
      <name val="Arial Narrow"/>
      <family val="2"/>
    </font>
    <font>
      <sz val="12"/>
      <name val="Arial Narrow"/>
      <family val="2"/>
    </font>
    <font>
      <b/>
      <i/>
      <sz val="14"/>
      <name val="Arial Narrow"/>
      <family val="2"/>
    </font>
    <font>
      <b/>
      <sz val="12"/>
      <name val="Arial Narrow"/>
      <family val="2"/>
    </font>
    <font>
      <b/>
      <i/>
      <sz val="12"/>
      <name val="Arial Narrow"/>
      <family val="2"/>
    </font>
    <font>
      <u val="single"/>
      <sz val="12"/>
      <name val="Arial Narrow"/>
      <family val="2"/>
    </font>
    <font>
      <b/>
      <i/>
      <sz val="18"/>
      <name val="Arial Narrow"/>
      <family val="2"/>
    </font>
    <font>
      <b/>
      <u val="single"/>
      <sz val="14"/>
      <name val="Arial Narrow"/>
      <family val="2"/>
    </font>
    <font>
      <sz val="10"/>
      <name val="Arial Narrow"/>
      <family val="2"/>
    </font>
    <font>
      <sz val="11"/>
      <name val="Arial Narrow"/>
      <family val="2"/>
    </font>
    <font>
      <b/>
      <sz val="26"/>
      <name val="Arial Narrow"/>
      <family val="2"/>
    </font>
    <font>
      <sz val="26"/>
      <name val="Arial Narrow"/>
      <family val="2"/>
    </font>
    <font>
      <sz val="12"/>
      <name val="Arial"/>
      <family val="2"/>
    </font>
    <font>
      <sz val="14"/>
      <name val="Arial"/>
      <family val="2"/>
    </font>
    <font>
      <b/>
      <sz val="14"/>
      <name val="Arial"/>
      <family val="2"/>
    </font>
    <font>
      <b/>
      <sz val="14"/>
      <color indexed="62"/>
      <name val="Arial Narrow"/>
      <family val="2"/>
    </font>
    <font>
      <b/>
      <u val="single"/>
      <sz val="14"/>
      <color indexed="10"/>
      <name val="Arial Narrow"/>
      <family val="2"/>
    </font>
    <font>
      <b/>
      <sz val="14"/>
      <color indexed="10"/>
      <name val="Arial Narrow"/>
      <family val="2"/>
    </font>
    <font>
      <sz val="11"/>
      <color indexed="62"/>
      <name val="Arial Narrow"/>
      <family val="2"/>
    </font>
    <font>
      <sz val="10"/>
      <color indexed="62"/>
      <name val="Arial Narrow"/>
      <family val="2"/>
    </font>
    <font>
      <sz val="11"/>
      <name val="Arial"/>
      <family val="2"/>
    </font>
    <font>
      <b/>
      <sz val="11"/>
      <name val="Arial Narrow"/>
      <family val="2"/>
    </font>
    <font>
      <i/>
      <sz val="12"/>
      <name val="Arial Narrow"/>
      <family val="2"/>
    </font>
    <font>
      <b/>
      <i/>
      <sz val="12"/>
      <color indexed="30"/>
      <name val="Arial Narrow"/>
      <family val="2"/>
    </font>
    <font>
      <b/>
      <sz val="12"/>
      <name val="Wingdings 2"/>
      <family val="1"/>
    </font>
    <font>
      <b/>
      <sz val="6"/>
      <name val="Arial Narrow"/>
      <family val="2"/>
    </font>
    <font>
      <sz val="11"/>
      <color indexed="8"/>
      <name val="Calibri"/>
      <family val="2"/>
    </font>
    <font>
      <sz val="11"/>
      <color indexed="9"/>
      <name val="Calibri"/>
      <family val="2"/>
    </font>
    <font>
      <sz val="11"/>
      <color indexed="10"/>
      <name val="Calibri"/>
      <family val="2"/>
    </font>
    <font>
      <b/>
      <sz val="11"/>
      <color indexed="10"/>
      <name val="Calibri"/>
      <family val="2"/>
    </font>
    <font>
      <sz val="11"/>
      <color indexed="62"/>
      <name val="Calibri"/>
      <family val="2"/>
    </font>
    <font>
      <sz val="11"/>
      <color indexed="20"/>
      <name val="Calibri"/>
      <family val="2"/>
    </font>
    <font>
      <sz val="11"/>
      <color indexed="19"/>
      <name val="Calibri"/>
      <family val="2"/>
    </font>
    <font>
      <sz val="11"/>
      <color indexed="17"/>
      <name val="Calibri"/>
      <family val="2"/>
    </font>
    <font>
      <b/>
      <sz val="11"/>
      <color indexed="6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sz val="7.5"/>
      <color indexed="63"/>
      <name val="Arial"/>
      <family val="2"/>
    </font>
    <font>
      <b/>
      <sz val="12"/>
      <color indexed="62"/>
      <name val="Arial Narrow"/>
      <family val="2"/>
    </font>
    <font>
      <sz val="10"/>
      <color indexed="9"/>
      <name val="Arial"/>
      <family val="2"/>
    </font>
    <font>
      <sz val="10"/>
      <color indexed="18"/>
      <name val="Arial"/>
      <family val="2"/>
    </font>
    <font>
      <b/>
      <sz val="16"/>
      <color indexed="8"/>
      <name val="Arial Narrow"/>
      <family val="2"/>
    </font>
    <font>
      <b/>
      <sz val="11"/>
      <color indexed="10"/>
      <name val="Lucida Handwriting"/>
      <family val="4"/>
    </font>
    <font>
      <b/>
      <i/>
      <u val="single"/>
      <sz val="16"/>
      <color indexed="10"/>
      <name val="Arial Narrow"/>
      <family val="2"/>
    </font>
    <font>
      <sz val="14"/>
      <color indexed="62"/>
      <name val="Arial Narrow"/>
      <family val="2"/>
    </font>
    <font>
      <sz val="72"/>
      <color indexed="10"/>
      <name val="Arial"/>
      <family val="2"/>
    </font>
    <font>
      <b/>
      <sz val="16"/>
      <color indexed="10"/>
      <name val="Arial Narrow"/>
      <family val="2"/>
    </font>
    <font>
      <b/>
      <sz val="14"/>
      <color indexed="10"/>
      <name val="Arial"/>
      <family val="2"/>
    </font>
    <font>
      <b/>
      <sz val="18"/>
      <color indexed="8"/>
      <name val="Arial Narrow"/>
      <family val="2"/>
    </font>
    <font>
      <b/>
      <sz val="12"/>
      <color indexed="8"/>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7.5"/>
      <color rgb="FF2B2B2B"/>
      <name val="Arial"/>
      <family val="2"/>
    </font>
    <font>
      <b/>
      <sz val="12"/>
      <color theme="3" tint="-0.24997000396251678"/>
      <name val="Arial Narrow"/>
      <family val="2"/>
    </font>
    <font>
      <sz val="10"/>
      <color rgb="FFFFFFFF"/>
      <name val="Arial"/>
      <family val="2"/>
    </font>
    <font>
      <sz val="10"/>
      <color rgb="FF001BA0"/>
      <name val="Arial"/>
      <family val="2"/>
    </font>
    <font>
      <b/>
      <sz val="14"/>
      <color rgb="FFFF0000"/>
      <name val="Arial Narrow"/>
      <family val="2"/>
    </font>
    <font>
      <b/>
      <sz val="16"/>
      <color theme="1"/>
      <name val="Arial Narrow"/>
      <family val="2"/>
    </font>
    <font>
      <b/>
      <sz val="11"/>
      <color rgb="FFC00000"/>
      <name val="Lucida Handwriting"/>
      <family val="4"/>
    </font>
    <font>
      <b/>
      <sz val="18"/>
      <color theme="1"/>
      <name val="Arial Narrow"/>
      <family val="2"/>
    </font>
    <font>
      <sz val="14"/>
      <color theme="4" tint="-0.24997000396251678"/>
      <name val="Arial Narrow"/>
      <family val="2"/>
    </font>
    <font>
      <b/>
      <sz val="16"/>
      <color rgb="FFC00000"/>
      <name val="Arial Narrow"/>
      <family val="2"/>
    </font>
    <font>
      <b/>
      <sz val="14"/>
      <color rgb="FFC00000"/>
      <name val="Arial"/>
      <family val="2"/>
    </font>
    <font>
      <b/>
      <sz val="14"/>
      <color theme="3" tint="-0.24997000396251678"/>
      <name val="Arial Narrow"/>
      <family val="2"/>
    </font>
    <font>
      <b/>
      <i/>
      <u val="single"/>
      <sz val="16"/>
      <color rgb="FFC00000"/>
      <name val="Arial Narrow"/>
      <family val="2"/>
    </font>
    <font>
      <sz val="72"/>
      <color rgb="FFC00000"/>
      <name val="Arial"/>
      <family val="2"/>
    </font>
    <font>
      <b/>
      <sz val="14"/>
      <color rgb="FFFF0000"/>
      <name val="Arial"/>
      <family val="2"/>
    </font>
    <font>
      <b/>
      <sz val="12"/>
      <color theme="1"/>
      <name val="Arial"/>
      <family val="2"/>
    </font>
    <font>
      <b/>
      <sz val="14"/>
      <color theme="4" tint="-0.24997000396251678"/>
      <name val="Arial Narrow"/>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9"/>
        <bgColor indexed="64"/>
      </patternFill>
    </fill>
    <fill>
      <patternFill patternType="solid">
        <fgColor rgb="FFFFFF00"/>
        <bgColor indexed="64"/>
      </patternFill>
    </fill>
    <fill>
      <patternFill patternType="solid">
        <fgColor theme="0"/>
        <bgColor indexed="64"/>
      </patternFill>
    </fill>
    <fill>
      <patternFill patternType="solid">
        <fgColor rgb="FF92D050"/>
        <bgColor indexed="64"/>
      </patternFill>
    </fill>
    <fill>
      <patternFill patternType="solid">
        <fgColor rgb="FFFF0000"/>
        <bgColor indexed="64"/>
      </patternFill>
    </fill>
  </fills>
  <borders count="91">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medium"/>
      <right style="medium"/>
      <top style="medium"/>
      <bottom style="medium"/>
    </border>
    <border>
      <left>
        <color indexed="63"/>
      </left>
      <right>
        <color indexed="63"/>
      </right>
      <top style="hair"/>
      <bottom style="hair"/>
    </border>
    <border>
      <left>
        <color indexed="63"/>
      </left>
      <right style="medium"/>
      <top>
        <color indexed="63"/>
      </top>
      <bottom>
        <color indexed="63"/>
      </bottom>
    </border>
    <border>
      <left style="medium"/>
      <right>
        <color indexed="63"/>
      </right>
      <top>
        <color indexed="63"/>
      </top>
      <bottom>
        <color indexed="63"/>
      </bottom>
    </border>
    <border>
      <left style="thin"/>
      <right>
        <color indexed="63"/>
      </right>
      <top style="thin"/>
      <bottom style="thin"/>
    </border>
    <border>
      <left style="thin"/>
      <right style="thin"/>
      <top style="thin"/>
      <bottom style="thin"/>
    </border>
    <border>
      <left style="thin"/>
      <right style="thin"/>
      <top>
        <color indexed="63"/>
      </top>
      <bottom style="thin"/>
    </border>
    <border>
      <left>
        <color indexed="63"/>
      </left>
      <right style="thin"/>
      <top style="thin"/>
      <bottom style="thin"/>
    </border>
    <border>
      <left style="thin"/>
      <right style="thin"/>
      <top style="thin"/>
      <bottom>
        <color indexed="63"/>
      </bottom>
    </border>
    <border>
      <left style="thick"/>
      <right style="thin"/>
      <top>
        <color indexed="63"/>
      </top>
      <bottom style="thin"/>
    </border>
    <border>
      <left style="thick"/>
      <right style="thin"/>
      <top style="thin"/>
      <bottom style="thin"/>
    </border>
    <border>
      <left style="thick"/>
      <right style="thin"/>
      <top style="thin"/>
      <bottom style="thick"/>
    </border>
    <border>
      <left style="thick"/>
      <right style="thin"/>
      <top style="thin"/>
      <bottom>
        <color indexed="63"/>
      </bottom>
    </border>
    <border>
      <left style="medium"/>
      <right>
        <color indexed="63"/>
      </right>
      <top style="hair"/>
      <bottom style="hair"/>
    </border>
    <border>
      <left>
        <color indexed="63"/>
      </left>
      <right style="medium"/>
      <top style="hair"/>
      <bottom style="hair"/>
    </border>
    <border>
      <left style="medium"/>
      <right>
        <color indexed="63"/>
      </right>
      <top>
        <color indexed="63"/>
      </top>
      <bottom style="medium"/>
    </border>
    <border>
      <left>
        <color indexed="63"/>
      </left>
      <right style="medium"/>
      <top>
        <color indexed="63"/>
      </top>
      <bottom style="medium"/>
    </border>
    <border>
      <left style="medium"/>
      <right style="medium"/>
      <top>
        <color indexed="63"/>
      </top>
      <bottom style="medium"/>
    </border>
    <border>
      <left style="medium"/>
      <right style="medium"/>
      <top style="medium"/>
      <bottom style="thin"/>
    </border>
    <border>
      <left style="medium"/>
      <right style="medium"/>
      <top style="thin"/>
      <bottom style="thin"/>
    </border>
    <border>
      <left>
        <color indexed="63"/>
      </left>
      <right style="medium"/>
      <top style="medium"/>
      <bottom>
        <color indexed="63"/>
      </bottom>
    </border>
    <border>
      <left style="thin"/>
      <right style="medium"/>
      <top style="medium"/>
      <bottom style="thin"/>
    </border>
    <border>
      <left style="thin"/>
      <right style="medium"/>
      <top style="thin"/>
      <bottom style="medium"/>
    </border>
    <border>
      <left style="thin"/>
      <right style="medium"/>
      <top>
        <color indexed="63"/>
      </top>
      <bottom>
        <color indexed="63"/>
      </bottom>
    </border>
    <border>
      <left style="thin"/>
      <right style="thin"/>
      <top style="medium"/>
      <bottom style="medium"/>
    </border>
    <border>
      <left style="thin"/>
      <right style="medium"/>
      <top style="medium"/>
      <bottom style="medium"/>
    </border>
    <border>
      <left style="thin"/>
      <right style="medium"/>
      <top style="thin"/>
      <bottom style="thin"/>
    </border>
    <border>
      <left style="medium"/>
      <right style="medium"/>
      <top style="thin"/>
      <bottom>
        <color indexed="63"/>
      </bottom>
    </border>
    <border>
      <left style="medium"/>
      <right style="thin"/>
      <top style="medium"/>
      <bottom style="medium"/>
    </border>
    <border>
      <left>
        <color indexed="63"/>
      </left>
      <right style="medium"/>
      <top style="medium"/>
      <bottom style="medium"/>
    </border>
    <border>
      <left style="thin"/>
      <right style="medium"/>
      <top>
        <color indexed="63"/>
      </top>
      <bottom style="thin"/>
    </border>
    <border>
      <left style="thick"/>
      <right style="thin"/>
      <top style="thick"/>
      <bottom style="thick"/>
    </border>
    <border>
      <left style="medium"/>
      <right>
        <color indexed="63"/>
      </right>
      <top style="medium"/>
      <bottom>
        <color indexed="63"/>
      </bottom>
    </border>
    <border>
      <left>
        <color indexed="63"/>
      </left>
      <right>
        <color indexed="63"/>
      </right>
      <top style="medium"/>
      <bottom>
        <color indexed="63"/>
      </bottom>
    </border>
    <border>
      <left>
        <color indexed="63"/>
      </left>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
      <left style="medium"/>
      <right>
        <color indexed="63"/>
      </right>
      <top style="dashed"/>
      <bottom style="dashed"/>
    </border>
    <border>
      <left>
        <color indexed="63"/>
      </left>
      <right>
        <color indexed="63"/>
      </right>
      <top style="dashed"/>
      <bottom style="dashed"/>
    </border>
    <border>
      <left>
        <color indexed="63"/>
      </left>
      <right style="medium"/>
      <top style="dashed"/>
      <bottom style="dashed"/>
    </border>
    <border>
      <left>
        <color indexed="63"/>
      </left>
      <right>
        <color indexed="63"/>
      </right>
      <top style="thin"/>
      <bottom style="thin"/>
    </border>
    <border>
      <left>
        <color indexed="63"/>
      </left>
      <right style="medium"/>
      <top style="thin"/>
      <bottom style="thin"/>
    </border>
    <border>
      <left style="medium"/>
      <right style="thin"/>
      <top style="thin"/>
      <bottom>
        <color indexed="63"/>
      </bottom>
    </border>
    <border>
      <left style="medium"/>
      <right style="thin"/>
      <top>
        <color indexed="63"/>
      </top>
      <bottom>
        <color indexed="63"/>
      </bottom>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style="medium"/>
      <top style="medium"/>
      <bottom>
        <color indexed="63"/>
      </bottom>
    </border>
    <border>
      <left>
        <color indexed="63"/>
      </left>
      <right style="thin"/>
      <top style="medium"/>
      <bottom style="medium"/>
    </border>
    <border>
      <left style="thin"/>
      <right>
        <color indexed="63"/>
      </right>
      <top style="medium"/>
      <bottom style="thin"/>
    </border>
    <border>
      <left>
        <color indexed="63"/>
      </left>
      <right style="thin"/>
      <top style="medium"/>
      <bottom style="thin"/>
    </border>
    <border>
      <left style="thin"/>
      <right>
        <color indexed="63"/>
      </right>
      <top style="thin"/>
      <bottom style="medium"/>
    </border>
    <border>
      <left>
        <color indexed="63"/>
      </left>
      <right style="thin"/>
      <top style="thin"/>
      <bottom style="medium"/>
    </border>
    <border>
      <left>
        <color indexed="63"/>
      </left>
      <right style="thin"/>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medium"/>
      <bottom style="thick"/>
    </border>
    <border>
      <left>
        <color indexed="63"/>
      </left>
      <right>
        <color indexed="63"/>
      </right>
      <top style="medium"/>
      <bottom style="thick"/>
    </border>
    <border>
      <left>
        <color indexed="63"/>
      </left>
      <right style="medium"/>
      <top style="medium"/>
      <bottom style="thick"/>
    </border>
    <border>
      <left style="medium"/>
      <right>
        <color indexed="63"/>
      </right>
      <top style="thick"/>
      <bottom style="thin"/>
    </border>
    <border>
      <left>
        <color indexed="63"/>
      </left>
      <right style="thin"/>
      <top style="thick"/>
      <bottom style="thin"/>
    </border>
    <border>
      <left style="thin"/>
      <right>
        <color indexed="63"/>
      </right>
      <top>
        <color indexed="63"/>
      </top>
      <bottom style="thin"/>
    </border>
    <border>
      <left>
        <color indexed="63"/>
      </left>
      <right style="thick"/>
      <top>
        <color indexed="63"/>
      </top>
      <bottom style="thin"/>
    </border>
    <border>
      <left>
        <color indexed="63"/>
      </left>
      <right style="thick"/>
      <top style="thin"/>
      <bottom style="thin"/>
    </border>
    <border>
      <left style="thin"/>
      <right>
        <color indexed="63"/>
      </right>
      <top>
        <color indexed="63"/>
      </top>
      <bottom>
        <color indexed="63"/>
      </bottom>
    </border>
    <border>
      <left>
        <color indexed="63"/>
      </left>
      <right style="thick"/>
      <top>
        <color indexed="63"/>
      </top>
      <bottom>
        <color indexed="63"/>
      </bottom>
    </border>
    <border>
      <left style="thin"/>
      <right>
        <color indexed="63"/>
      </right>
      <top style="thick"/>
      <bottom style="thick"/>
    </border>
    <border>
      <left>
        <color indexed="63"/>
      </left>
      <right style="thick"/>
      <top style="thick"/>
      <bottom style="thick"/>
    </border>
    <border>
      <left style="thin"/>
      <right>
        <color indexed="63"/>
      </right>
      <top style="thin"/>
      <bottom style="thick"/>
    </border>
    <border>
      <left>
        <color indexed="63"/>
      </left>
      <right style="thick"/>
      <top style="thin"/>
      <bottom style="thick"/>
    </border>
    <border>
      <left style="thin"/>
      <right>
        <color indexed="63"/>
      </right>
      <top style="thick"/>
      <bottom style="thin"/>
    </border>
    <border>
      <left>
        <color indexed="63"/>
      </left>
      <right style="thick"/>
      <top style="thick"/>
      <bottom style="thin"/>
    </border>
    <border>
      <left style="thin"/>
      <right>
        <color indexed="63"/>
      </right>
      <top style="thin"/>
      <bottom>
        <color indexed="63"/>
      </bottom>
    </border>
    <border>
      <left>
        <color indexed="63"/>
      </left>
      <right style="thin"/>
      <top style="thin"/>
      <bottom>
        <color indexed="63"/>
      </bottom>
    </border>
    <border>
      <left style="thick"/>
      <right>
        <color indexed="63"/>
      </right>
      <top style="thick"/>
      <bottom style="thick"/>
    </border>
    <border>
      <left>
        <color indexed="63"/>
      </left>
      <right>
        <color indexed="63"/>
      </right>
      <top style="thick"/>
      <bottom style="thick"/>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7" borderId="0" applyNumberFormat="0" applyBorder="0" applyAlignment="0" applyProtection="0"/>
    <xf numFmtId="0" fontId="65" fillId="8"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11" borderId="0" applyNumberFormat="0" applyBorder="0" applyAlignment="0" applyProtection="0"/>
    <xf numFmtId="0" fontId="65" fillId="12" borderId="0" applyNumberFormat="0" applyBorder="0" applyAlignment="0" applyProtection="0"/>
    <xf numFmtId="0" fontId="65" fillId="13"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66" fillId="19" borderId="0" applyNumberFormat="0" applyBorder="0" applyAlignment="0" applyProtection="0"/>
    <xf numFmtId="0" fontId="66" fillId="20" borderId="0" applyNumberFormat="0" applyBorder="0" applyAlignment="0" applyProtection="0"/>
    <xf numFmtId="0" fontId="66" fillId="21" borderId="0" applyNumberFormat="0" applyBorder="0" applyAlignment="0" applyProtection="0"/>
    <xf numFmtId="0" fontId="66" fillId="22" borderId="0" applyNumberFormat="0" applyBorder="0" applyAlignment="0" applyProtection="0"/>
    <xf numFmtId="0" fontId="66" fillId="23" borderId="0" applyNumberFormat="0" applyBorder="0" applyAlignment="0" applyProtection="0"/>
    <xf numFmtId="0" fontId="66" fillId="24" borderId="0" applyNumberFormat="0" applyBorder="0" applyAlignment="0" applyProtection="0"/>
    <xf numFmtId="0" fontId="66" fillId="25" borderId="0" applyNumberFormat="0" applyBorder="0" applyAlignment="0" applyProtection="0"/>
    <xf numFmtId="0" fontId="67" fillId="0" borderId="0" applyNumberFormat="0" applyFill="0" applyBorder="0" applyAlignment="0" applyProtection="0"/>
    <xf numFmtId="0" fontId="68" fillId="26" borderId="1" applyNumberFormat="0" applyAlignment="0" applyProtection="0"/>
    <xf numFmtId="0" fontId="69" fillId="0" borderId="2" applyNumberFormat="0" applyFill="0" applyAlignment="0" applyProtection="0"/>
    <xf numFmtId="0" fontId="70" fillId="27" borderId="1" applyNumberFormat="0" applyAlignment="0" applyProtection="0"/>
    <xf numFmtId="0" fontId="71" fillId="28" borderId="0" applyNumberFormat="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181" fontId="0" fillId="0" borderId="0" applyFont="0" applyFill="0" applyBorder="0" applyAlignment="0" applyProtection="0"/>
    <xf numFmtId="179" fontId="0" fillId="0" borderId="0" applyFont="0" applyFill="0" applyBorder="0" applyAlignment="0" applyProtection="0"/>
    <xf numFmtId="180" fontId="0" fillId="0" borderId="0" applyFont="0" applyFill="0" applyBorder="0" applyAlignment="0" applyProtection="0"/>
    <xf numFmtId="178" fontId="0" fillId="0" borderId="0" applyFont="0" applyFill="0" applyBorder="0" applyAlignment="0" applyProtection="0"/>
    <xf numFmtId="0" fontId="72"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73" fillId="31" borderId="0" applyNumberFormat="0" applyBorder="0" applyAlignment="0" applyProtection="0"/>
    <xf numFmtId="0" fontId="74" fillId="26" borderId="4" applyNumberFormat="0" applyAlignment="0" applyProtection="0"/>
    <xf numFmtId="0" fontId="75" fillId="0" borderId="0" applyNumberFormat="0" applyFill="0" applyBorder="0" applyAlignment="0" applyProtection="0"/>
    <xf numFmtId="0" fontId="76" fillId="0" borderId="0" applyNumberFormat="0" applyFill="0" applyBorder="0" applyAlignment="0" applyProtection="0"/>
    <xf numFmtId="0" fontId="77" fillId="0" borderId="5" applyNumberFormat="0" applyFill="0" applyAlignment="0" applyProtection="0"/>
    <xf numFmtId="0" fontId="78" fillId="0" borderId="6" applyNumberFormat="0" applyFill="0" applyAlignment="0" applyProtection="0"/>
    <xf numFmtId="0" fontId="79" fillId="0" borderId="7" applyNumberFormat="0" applyFill="0" applyAlignment="0" applyProtection="0"/>
    <xf numFmtId="0" fontId="79" fillId="0" borderId="0" applyNumberFormat="0" applyFill="0" applyBorder="0" applyAlignment="0" applyProtection="0"/>
    <xf numFmtId="0" fontId="80" fillId="0" borderId="8" applyNumberFormat="0" applyFill="0" applyAlignment="0" applyProtection="0"/>
    <xf numFmtId="0" fontId="81" fillId="32" borderId="9" applyNumberFormat="0" applyAlignment="0" applyProtection="0"/>
  </cellStyleXfs>
  <cellXfs count="522">
    <xf numFmtId="0" fontId="0" fillId="0" borderId="0" xfId="0" applyAlignment="1">
      <alignment/>
    </xf>
    <xf numFmtId="0" fontId="0" fillId="0" borderId="0" xfId="0" applyAlignment="1">
      <alignment vertical="center"/>
    </xf>
    <xf numFmtId="0" fontId="13" fillId="33" borderId="0" xfId="0" applyFont="1" applyFill="1" applyAlignment="1">
      <alignment vertical="center"/>
    </xf>
    <xf numFmtId="0" fontId="14" fillId="33" borderId="0" xfId="0" applyFont="1" applyFill="1" applyAlignment="1">
      <alignment vertical="center"/>
    </xf>
    <xf numFmtId="0" fontId="11" fillId="33" borderId="0" xfId="0" applyFont="1" applyFill="1" applyAlignment="1">
      <alignment vertical="center"/>
    </xf>
    <xf numFmtId="0" fontId="11" fillId="33" borderId="0" xfId="0" applyFont="1" applyFill="1" applyAlignment="1">
      <alignment horizontal="center" vertical="center"/>
    </xf>
    <xf numFmtId="170" fontId="11" fillId="34" borderId="10" xfId="48" applyNumberFormat="1" applyFont="1" applyFill="1" applyBorder="1" applyAlignment="1">
      <alignment horizontal="right" vertical="center"/>
    </xf>
    <xf numFmtId="0" fontId="13" fillId="33" borderId="11" xfId="0" applyFont="1" applyFill="1" applyBorder="1" applyAlignment="1">
      <alignment vertical="center"/>
    </xf>
    <xf numFmtId="0" fontId="13" fillId="33" borderId="0" xfId="0" applyFont="1" applyFill="1" applyAlignment="1">
      <alignment/>
    </xf>
    <xf numFmtId="0" fontId="13" fillId="0" borderId="0" xfId="0" applyFont="1" applyAlignment="1">
      <alignment/>
    </xf>
    <xf numFmtId="0" fontId="11" fillId="33" borderId="12" xfId="0" applyFont="1" applyFill="1" applyBorder="1" applyAlignment="1">
      <alignment vertical="center"/>
    </xf>
    <xf numFmtId="0" fontId="6" fillId="33" borderId="0" xfId="0" applyFont="1" applyFill="1" applyAlignment="1">
      <alignment horizontal="left" vertical="center"/>
    </xf>
    <xf numFmtId="0" fontId="13" fillId="33" borderId="13" xfId="0" applyFont="1" applyFill="1" applyBorder="1" applyAlignment="1">
      <alignment horizontal="center" vertical="center"/>
    </xf>
    <xf numFmtId="0" fontId="13" fillId="33" borderId="0" xfId="0" applyFont="1" applyFill="1" applyAlignment="1">
      <alignment horizontal="center" vertical="center"/>
    </xf>
    <xf numFmtId="0" fontId="11" fillId="0" borderId="0" xfId="0" applyFont="1" applyAlignment="1">
      <alignment vertical="center"/>
    </xf>
    <xf numFmtId="0" fontId="11" fillId="33" borderId="0" xfId="0" applyFont="1" applyFill="1" applyAlignment="1">
      <alignment horizontal="left" vertical="center"/>
    </xf>
    <xf numFmtId="0" fontId="11" fillId="0" borderId="0" xfId="0" applyFont="1" applyAlignment="1">
      <alignment horizontal="center" vertical="center"/>
    </xf>
    <xf numFmtId="0" fontId="13" fillId="0" borderId="0" xfId="0" applyFont="1" applyAlignment="1">
      <alignment vertical="center"/>
    </xf>
    <xf numFmtId="0" fontId="11" fillId="0" borderId="0" xfId="0" applyFont="1" applyAlignment="1">
      <alignment horizontal="left" vertical="center"/>
    </xf>
    <xf numFmtId="0" fontId="11" fillId="33" borderId="14" xfId="0" applyFont="1" applyFill="1" applyBorder="1" applyAlignment="1">
      <alignment horizontal="left" vertical="center"/>
    </xf>
    <xf numFmtId="0" fontId="15" fillId="33" borderId="0" xfId="0" applyFont="1" applyFill="1" applyAlignment="1">
      <alignment vertical="center"/>
    </xf>
    <xf numFmtId="0" fontId="13" fillId="33" borderId="0" xfId="0" applyFont="1" applyFill="1" applyAlignment="1">
      <alignment horizontal="left" vertical="center"/>
    </xf>
    <xf numFmtId="180" fontId="11" fillId="33" borderId="0" xfId="48" applyFont="1" applyFill="1" applyAlignment="1">
      <alignment vertical="center"/>
    </xf>
    <xf numFmtId="200" fontId="11" fillId="33" borderId="15" xfId="48" applyNumberFormat="1" applyFont="1" applyFill="1" applyBorder="1" applyAlignment="1">
      <alignment horizontal="right" vertical="center"/>
    </xf>
    <xf numFmtId="200" fontId="11" fillId="33" borderId="0" xfId="48" applyNumberFormat="1" applyFont="1" applyFill="1" applyAlignment="1">
      <alignment vertical="center"/>
    </xf>
    <xf numFmtId="170" fontId="11" fillId="33" borderId="0" xfId="48" applyNumberFormat="1" applyFont="1" applyFill="1" applyAlignment="1">
      <alignment vertical="center"/>
    </xf>
    <xf numFmtId="200" fontId="11" fillId="0" borderId="15" xfId="48" applyNumberFormat="1" applyFont="1" applyBorder="1" applyAlignment="1">
      <alignment horizontal="right" vertical="center"/>
    </xf>
    <xf numFmtId="200" fontId="11" fillId="34" borderId="15" xfId="48" applyNumberFormat="1" applyFont="1" applyFill="1" applyBorder="1" applyAlignment="1">
      <alignment horizontal="right" vertical="center"/>
    </xf>
    <xf numFmtId="170" fontId="11" fillId="33" borderId="15" xfId="48" applyNumberFormat="1" applyFont="1" applyFill="1" applyBorder="1" applyAlignment="1">
      <alignment horizontal="right" vertical="center"/>
    </xf>
    <xf numFmtId="170" fontId="11" fillId="33" borderId="16" xfId="48" applyNumberFormat="1" applyFont="1" applyFill="1" applyBorder="1" applyAlignment="1">
      <alignment horizontal="right" vertical="center"/>
    </xf>
    <xf numFmtId="170" fontId="11" fillId="0" borderId="0" xfId="48" applyNumberFormat="1" applyFont="1" applyAlignment="1">
      <alignment vertical="center"/>
    </xf>
    <xf numFmtId="170" fontId="11" fillId="34" borderId="15" xfId="48" applyNumberFormat="1" applyFont="1" applyFill="1" applyBorder="1" applyAlignment="1">
      <alignment horizontal="right" vertical="center"/>
    </xf>
    <xf numFmtId="198" fontId="11" fillId="33" borderId="17" xfId="48" applyNumberFormat="1" applyFont="1" applyFill="1" applyBorder="1" applyAlignment="1">
      <alignment horizontal="left" vertical="center"/>
    </xf>
    <xf numFmtId="198" fontId="11" fillId="33" borderId="0" xfId="48" applyNumberFormat="1" applyFont="1" applyFill="1" applyAlignment="1">
      <alignment vertical="center"/>
    </xf>
    <xf numFmtId="0" fontId="11" fillId="33" borderId="15" xfId="0" applyFont="1" applyFill="1" applyBorder="1" applyAlignment="1">
      <alignment horizontal="left" vertical="center"/>
    </xf>
    <xf numFmtId="0" fontId="11" fillId="33" borderId="18" xfId="0" applyFont="1" applyFill="1" applyBorder="1" applyAlignment="1">
      <alignment horizontal="left" vertical="center"/>
    </xf>
    <xf numFmtId="170" fontId="11" fillId="33" borderId="18" xfId="48" applyNumberFormat="1" applyFont="1" applyFill="1" applyBorder="1" applyAlignment="1">
      <alignment horizontal="right" vertical="center"/>
    </xf>
    <xf numFmtId="0" fontId="13" fillId="33" borderId="0" xfId="0" applyFont="1" applyFill="1" applyAlignment="1">
      <alignment horizontal="center" vertical="center" wrapText="1"/>
    </xf>
    <xf numFmtId="0" fontId="13" fillId="0" borderId="0" xfId="0" applyFont="1" applyAlignment="1">
      <alignment horizontal="center" vertical="center"/>
    </xf>
    <xf numFmtId="170" fontId="13" fillId="0" borderId="0" xfId="0" applyNumberFormat="1" applyFont="1" applyAlignment="1">
      <alignment vertical="center"/>
    </xf>
    <xf numFmtId="0" fontId="11" fillId="33" borderId="19" xfId="0" applyFont="1" applyFill="1" applyBorder="1" applyAlignment="1">
      <alignment horizontal="left" vertical="center"/>
    </xf>
    <xf numFmtId="0" fontId="11" fillId="33" borderId="20" xfId="0" applyFont="1" applyFill="1" applyBorder="1" applyAlignment="1">
      <alignment horizontal="left" vertical="center"/>
    </xf>
    <xf numFmtId="0" fontId="13" fillId="34" borderId="21" xfId="0" applyFont="1" applyFill="1" applyBorder="1" applyAlignment="1">
      <alignment horizontal="center" vertical="center"/>
    </xf>
    <xf numFmtId="0" fontId="11" fillId="33" borderId="22" xfId="0" applyFont="1" applyFill="1" applyBorder="1" applyAlignment="1">
      <alignment horizontal="left" vertical="center"/>
    </xf>
    <xf numFmtId="200" fontId="11" fillId="33" borderId="0" xfId="48" applyNumberFormat="1" applyFont="1" applyFill="1" applyAlignment="1">
      <alignment horizontal="right" vertical="center"/>
    </xf>
    <xf numFmtId="170" fontId="11" fillId="33" borderId="0" xfId="48" applyNumberFormat="1" applyFont="1" applyFill="1" applyAlignment="1">
      <alignment horizontal="right" vertical="center"/>
    </xf>
    <xf numFmtId="0" fontId="11" fillId="0" borderId="0" xfId="0" applyFont="1" applyAlignment="1">
      <alignment horizontal="right" vertical="center"/>
    </xf>
    <xf numFmtId="0" fontId="11" fillId="35" borderId="0" xfId="0" applyFont="1" applyFill="1" applyAlignment="1">
      <alignment vertical="center"/>
    </xf>
    <xf numFmtId="0" fontId="11" fillId="33" borderId="23" xfId="0" applyFont="1" applyFill="1" applyBorder="1" applyAlignment="1">
      <alignment vertical="center"/>
    </xf>
    <xf numFmtId="0" fontId="11" fillId="33" borderId="11" xfId="0" applyFont="1" applyFill="1" applyBorder="1" applyAlignment="1">
      <alignment vertical="center"/>
    </xf>
    <xf numFmtId="0" fontId="11" fillId="33" borderId="24" xfId="0" applyFont="1" applyFill="1" applyBorder="1" applyAlignment="1">
      <alignment vertical="center"/>
    </xf>
    <xf numFmtId="0" fontId="11" fillId="33" borderId="13" xfId="0" applyFont="1" applyFill="1" applyBorder="1" applyAlignment="1">
      <alignment vertical="center"/>
    </xf>
    <xf numFmtId="0" fontId="11" fillId="0" borderId="13" xfId="0" applyFont="1" applyBorder="1" applyAlignment="1">
      <alignment vertical="center"/>
    </xf>
    <xf numFmtId="0" fontId="11" fillId="0" borderId="12" xfId="0" applyFont="1" applyBorder="1" applyAlignment="1">
      <alignment vertical="center"/>
    </xf>
    <xf numFmtId="0" fontId="11" fillId="0" borderId="25" xfId="0" applyFont="1" applyBorder="1" applyAlignment="1">
      <alignment vertical="center"/>
    </xf>
    <xf numFmtId="0" fontId="11" fillId="0" borderId="26" xfId="0" applyFont="1" applyBorder="1" applyAlignment="1">
      <alignment vertical="center"/>
    </xf>
    <xf numFmtId="0" fontId="11" fillId="33" borderId="0" xfId="0" applyFont="1" applyFill="1" applyAlignment="1">
      <alignment/>
    </xf>
    <xf numFmtId="0" fontId="14" fillId="33" borderId="0" xfId="0" applyFont="1" applyFill="1" applyAlignment="1">
      <alignment/>
    </xf>
    <xf numFmtId="0" fontId="11" fillId="0" borderId="0" xfId="0" applyFont="1" applyAlignment="1">
      <alignment/>
    </xf>
    <xf numFmtId="0" fontId="13" fillId="0" borderId="10" xfId="0" applyFont="1" applyBorder="1" applyAlignment="1">
      <alignment horizontal="center" vertical="center"/>
    </xf>
    <xf numFmtId="0" fontId="13" fillId="33" borderId="13" xfId="0" applyFont="1" applyFill="1" applyBorder="1" applyAlignment="1">
      <alignment horizontal="left" vertical="center"/>
    </xf>
    <xf numFmtId="0" fontId="13" fillId="33" borderId="15" xfId="0" applyFont="1" applyFill="1" applyBorder="1" applyAlignment="1">
      <alignment horizontal="left" vertical="center"/>
    </xf>
    <xf numFmtId="0" fontId="6" fillId="33" borderId="0" xfId="0" applyFont="1" applyFill="1" applyAlignment="1">
      <alignment vertical="center"/>
    </xf>
    <xf numFmtId="0" fontId="6" fillId="0" borderId="0" xfId="0" applyFont="1" applyAlignment="1">
      <alignment vertical="center"/>
    </xf>
    <xf numFmtId="0" fontId="82" fillId="0" borderId="0" xfId="0" applyFont="1" applyAlignment="1">
      <alignment vertical="center"/>
    </xf>
    <xf numFmtId="0" fontId="83" fillId="0" borderId="0" xfId="0" applyFont="1" applyAlignment="1">
      <alignment/>
    </xf>
    <xf numFmtId="0" fontId="13" fillId="36" borderId="10" xfId="0" applyFont="1" applyFill="1" applyBorder="1" applyAlignment="1">
      <alignment horizontal="center" vertical="center"/>
    </xf>
    <xf numFmtId="1" fontId="9" fillId="35" borderId="10" xfId="0" applyNumberFormat="1" applyFont="1" applyFill="1" applyBorder="1" applyAlignment="1">
      <alignment horizontal="right" vertical="center"/>
    </xf>
    <xf numFmtId="0" fontId="9" fillId="36" borderId="10" xfId="0" applyFont="1" applyFill="1" applyBorder="1" applyAlignment="1">
      <alignment vertical="center"/>
    </xf>
    <xf numFmtId="1" fontId="9" fillId="36" borderId="10" xfId="0" applyNumberFormat="1" applyFont="1" applyFill="1" applyBorder="1" applyAlignment="1">
      <alignment vertical="center"/>
    </xf>
    <xf numFmtId="0" fontId="9" fillId="33" borderId="0" xfId="0" applyFont="1" applyFill="1" applyAlignment="1">
      <alignment vertical="center"/>
    </xf>
    <xf numFmtId="0" fontId="9" fillId="33" borderId="12" xfId="0" applyFont="1" applyFill="1" applyBorder="1" applyAlignment="1">
      <alignment vertical="center"/>
    </xf>
    <xf numFmtId="0" fontId="6" fillId="36" borderId="10" xfId="0" applyFont="1" applyFill="1" applyBorder="1" applyAlignment="1">
      <alignment vertical="center"/>
    </xf>
    <xf numFmtId="0" fontId="6" fillId="36" borderId="10" xfId="0" applyFont="1" applyFill="1" applyBorder="1" applyAlignment="1">
      <alignment vertical="center"/>
    </xf>
    <xf numFmtId="0" fontId="6" fillId="36" borderId="27" xfId="0" applyFont="1" applyFill="1" applyBorder="1" applyAlignment="1">
      <alignment horizontal="center" vertical="center" wrapText="1"/>
    </xf>
    <xf numFmtId="0" fontId="6" fillId="36" borderId="10" xfId="0" applyFont="1" applyFill="1" applyBorder="1" applyAlignment="1">
      <alignment horizontal="center" vertical="center" wrapText="1"/>
    </xf>
    <xf numFmtId="199" fontId="11" fillId="33" borderId="28" xfId="0" applyNumberFormat="1" applyFont="1" applyFill="1" applyBorder="1" applyAlignment="1">
      <alignment horizontal="right" vertical="center"/>
    </xf>
    <xf numFmtId="199" fontId="11" fillId="33" borderId="29" xfId="0" applyNumberFormat="1" applyFont="1" applyFill="1" applyBorder="1" applyAlignment="1">
      <alignment horizontal="right" vertical="center"/>
    </xf>
    <xf numFmtId="0" fontId="13" fillId="0" borderId="17" xfId="0" applyFont="1" applyBorder="1" applyAlignment="1">
      <alignment horizontal="center" vertical="center"/>
    </xf>
    <xf numFmtId="0" fontId="13" fillId="33" borderId="15" xfId="0" applyFont="1" applyFill="1" applyBorder="1" applyAlignment="1">
      <alignment horizontal="center" vertical="center"/>
    </xf>
    <xf numFmtId="0" fontId="11" fillId="0" borderId="30" xfId="0" applyFont="1" applyBorder="1" applyAlignment="1">
      <alignment vertical="center"/>
    </xf>
    <xf numFmtId="0" fontId="11" fillId="0" borderId="31" xfId="0" applyFont="1" applyBorder="1" applyAlignment="1">
      <alignment vertical="center"/>
    </xf>
    <xf numFmtId="0" fontId="11" fillId="0" borderId="32" xfId="0" applyFont="1" applyBorder="1" applyAlignment="1">
      <alignment vertical="center"/>
    </xf>
    <xf numFmtId="0" fontId="11" fillId="0" borderId="33" xfId="0" applyFont="1" applyBorder="1" applyAlignment="1">
      <alignment vertical="center"/>
    </xf>
    <xf numFmtId="0" fontId="11" fillId="0" borderId="34" xfId="0" applyFont="1" applyBorder="1" applyAlignment="1">
      <alignment vertical="center"/>
    </xf>
    <xf numFmtId="0" fontId="11" fillId="0" borderId="35" xfId="0" applyFont="1" applyBorder="1" applyAlignment="1">
      <alignment vertical="center"/>
    </xf>
    <xf numFmtId="0" fontId="6" fillId="36" borderId="35" xfId="0" applyFont="1" applyFill="1" applyBorder="1" applyAlignment="1">
      <alignment horizontal="center" vertical="center" wrapText="1"/>
    </xf>
    <xf numFmtId="0" fontId="11" fillId="0" borderId="36" xfId="0" applyFont="1" applyBorder="1" applyAlignment="1">
      <alignment vertical="center"/>
    </xf>
    <xf numFmtId="0" fontId="13" fillId="0" borderId="28" xfId="0" applyFont="1" applyBorder="1" applyAlignment="1">
      <alignment horizontal="center" vertical="center"/>
    </xf>
    <xf numFmtId="0" fontId="13" fillId="0" borderId="29" xfId="0" applyFont="1" applyBorder="1" applyAlignment="1">
      <alignment horizontal="center" vertical="center"/>
    </xf>
    <xf numFmtId="0" fontId="13" fillId="0" borderId="37" xfId="0" applyFont="1" applyBorder="1" applyAlignment="1">
      <alignment horizontal="center" vertical="center"/>
    </xf>
    <xf numFmtId="199" fontId="11" fillId="33" borderId="37" xfId="0" applyNumberFormat="1" applyFont="1" applyFill="1" applyBorder="1" applyAlignment="1">
      <alignment horizontal="right" vertical="center"/>
    </xf>
    <xf numFmtId="199" fontId="6" fillId="36" borderId="10" xfId="0" applyNumberFormat="1" applyFont="1" applyFill="1" applyBorder="1" applyAlignment="1">
      <alignment horizontal="right" vertical="center"/>
    </xf>
    <xf numFmtId="0" fontId="11" fillId="0" borderId="38" xfId="0" applyFont="1" applyBorder="1" applyAlignment="1">
      <alignment vertical="center"/>
    </xf>
    <xf numFmtId="0" fontId="13" fillId="36" borderId="39" xfId="0" applyFont="1" applyFill="1" applyBorder="1" applyAlignment="1">
      <alignment horizontal="center" vertical="center"/>
    </xf>
    <xf numFmtId="0" fontId="11" fillId="33" borderId="28" xfId="0" applyFont="1" applyFill="1" applyBorder="1" applyAlignment="1">
      <alignment horizontal="left" vertical="center"/>
    </xf>
    <xf numFmtId="0" fontId="11" fillId="33" borderId="29" xfId="0" applyFont="1" applyFill="1" applyBorder="1" applyAlignment="1">
      <alignment horizontal="left" vertical="center"/>
    </xf>
    <xf numFmtId="0" fontId="11" fillId="33" borderId="37" xfId="0" applyFont="1" applyFill="1" applyBorder="1" applyAlignment="1">
      <alignment horizontal="left" vertical="center"/>
    </xf>
    <xf numFmtId="0" fontId="11" fillId="33" borderId="28" xfId="0" applyFont="1" applyFill="1" applyBorder="1" applyAlignment="1">
      <alignment horizontal="center" vertical="center"/>
    </xf>
    <xf numFmtId="0" fontId="11" fillId="33" borderId="29" xfId="0" applyFont="1" applyFill="1" applyBorder="1" applyAlignment="1">
      <alignment horizontal="center" vertical="center"/>
    </xf>
    <xf numFmtId="0" fontId="11" fillId="33" borderId="37" xfId="0" applyFont="1" applyFill="1" applyBorder="1" applyAlignment="1">
      <alignment horizontal="center" vertical="center"/>
    </xf>
    <xf numFmtId="0" fontId="11" fillId="0" borderId="40" xfId="0" applyFont="1" applyBorder="1" applyAlignment="1">
      <alignment vertical="center"/>
    </xf>
    <xf numFmtId="0" fontId="84" fillId="0" borderId="0" xfId="0" applyFont="1" applyAlignment="1">
      <alignment/>
    </xf>
    <xf numFmtId="0" fontId="11" fillId="35" borderId="0" xfId="0" applyFont="1" applyFill="1" applyAlignment="1">
      <alignment vertical="center"/>
    </xf>
    <xf numFmtId="0" fontId="11" fillId="35" borderId="0" xfId="0" applyFont="1" applyFill="1" applyAlignment="1">
      <alignment horizontal="center" vertical="center"/>
    </xf>
    <xf numFmtId="0" fontId="85" fillId="0" borderId="0" xfId="0" applyFont="1" applyAlignment="1">
      <alignment/>
    </xf>
    <xf numFmtId="0" fontId="86" fillId="0" borderId="0" xfId="0" applyFont="1" applyAlignment="1">
      <alignment vertical="center" wrapText="1"/>
    </xf>
    <xf numFmtId="199" fontId="11" fillId="33" borderId="40" xfId="0" applyNumberFormat="1" applyFont="1" applyFill="1" applyBorder="1" applyAlignment="1">
      <alignment horizontal="right" vertical="center"/>
    </xf>
    <xf numFmtId="199" fontId="11" fillId="33" borderId="36" xfId="0" applyNumberFormat="1" applyFont="1" applyFill="1" applyBorder="1" applyAlignment="1">
      <alignment horizontal="right" vertical="center"/>
    </xf>
    <xf numFmtId="0" fontId="7" fillId="34" borderId="41" xfId="0" applyFont="1" applyFill="1" applyBorder="1" applyAlignment="1">
      <alignment horizontal="center" vertical="center"/>
    </xf>
    <xf numFmtId="199" fontId="7" fillId="34" borderId="32" xfId="0" applyNumberFormat="1" applyFont="1" applyFill="1" applyBorder="1" applyAlignment="1">
      <alignment horizontal="right" vertical="center"/>
    </xf>
    <xf numFmtId="170" fontId="10" fillId="34" borderId="10" xfId="48" applyNumberFormat="1" applyFont="1" applyFill="1" applyBorder="1" applyAlignment="1">
      <alignment horizontal="right" vertical="center"/>
    </xf>
    <xf numFmtId="0" fontId="10" fillId="33" borderId="0" xfId="0" applyFont="1" applyFill="1" applyAlignment="1">
      <alignment vertical="center"/>
    </xf>
    <xf numFmtId="0" fontId="32" fillId="33" borderId="0" xfId="0" applyFont="1" applyFill="1" applyAlignment="1">
      <alignment vertical="center"/>
    </xf>
    <xf numFmtId="0" fontId="32" fillId="33" borderId="0" xfId="0" applyFont="1" applyFill="1" applyAlignment="1">
      <alignment horizontal="left" vertical="center"/>
    </xf>
    <xf numFmtId="0" fontId="13" fillId="33" borderId="15" xfId="0" applyFont="1" applyFill="1" applyBorder="1" applyAlignment="1">
      <alignment vertical="center"/>
    </xf>
    <xf numFmtId="0" fontId="11" fillId="33" borderId="42" xfId="0" applyFont="1" applyFill="1" applyBorder="1" applyAlignment="1">
      <alignment vertical="center"/>
    </xf>
    <xf numFmtId="0" fontId="11" fillId="33" borderId="43" xfId="0" applyFont="1" applyFill="1" applyBorder="1" applyAlignment="1">
      <alignment vertical="center"/>
    </xf>
    <xf numFmtId="0" fontId="13" fillId="33" borderId="13" xfId="0" applyFont="1" applyFill="1" applyBorder="1" applyAlignment="1">
      <alignment vertical="center"/>
    </xf>
    <xf numFmtId="0" fontId="6" fillId="33" borderId="13" xfId="0" applyFont="1" applyFill="1" applyBorder="1" applyAlignment="1">
      <alignment vertical="center"/>
    </xf>
    <xf numFmtId="0" fontId="32" fillId="0" borderId="0" xfId="0" applyFont="1" applyAlignment="1">
      <alignment vertical="center"/>
    </xf>
    <xf numFmtId="0" fontId="11" fillId="33" borderId="13" xfId="0" applyFont="1" applyFill="1" applyBorder="1" applyAlignment="1">
      <alignment horizontal="center" vertical="center"/>
    </xf>
    <xf numFmtId="0" fontId="11" fillId="0" borderId="44" xfId="0" applyFont="1" applyBorder="1" applyAlignment="1">
      <alignment vertical="center"/>
    </xf>
    <xf numFmtId="0" fontId="11" fillId="0" borderId="15" xfId="0" applyFont="1" applyBorder="1" applyAlignment="1">
      <alignment horizontal="center" vertical="center"/>
    </xf>
    <xf numFmtId="0" fontId="13" fillId="10" borderId="15" xfId="0" applyFont="1" applyFill="1" applyBorder="1" applyAlignment="1">
      <alignment vertical="center"/>
    </xf>
    <xf numFmtId="0" fontId="11" fillId="10" borderId="15" xfId="0" applyFont="1" applyFill="1" applyBorder="1" applyAlignment="1">
      <alignment vertical="center"/>
    </xf>
    <xf numFmtId="0" fontId="11" fillId="10" borderId="15" xfId="0" applyFont="1" applyFill="1" applyBorder="1" applyAlignment="1">
      <alignment horizontal="center" vertical="center"/>
    </xf>
    <xf numFmtId="0" fontId="13" fillId="10" borderId="15" xfId="0" applyFont="1" applyFill="1" applyBorder="1" applyAlignment="1">
      <alignment horizontal="left" vertical="center"/>
    </xf>
    <xf numFmtId="0" fontId="32" fillId="33" borderId="12" xfId="0" applyFont="1" applyFill="1" applyBorder="1" applyAlignment="1">
      <alignment vertical="center"/>
    </xf>
    <xf numFmtId="0" fontId="32" fillId="0" borderId="12" xfId="0" applyFont="1" applyBorder="1" applyAlignment="1">
      <alignment vertical="center"/>
    </xf>
    <xf numFmtId="0" fontId="6" fillId="33" borderId="12" xfId="0" applyFont="1" applyFill="1" applyBorder="1" applyAlignment="1">
      <alignment vertical="center"/>
    </xf>
    <xf numFmtId="0" fontId="7" fillId="35" borderId="0" xfId="0" applyFont="1" applyFill="1" applyAlignment="1">
      <alignment horizontal="left" vertical="center" wrapText="1"/>
    </xf>
    <xf numFmtId="0" fontId="7" fillId="35" borderId="13" xfId="0" applyFont="1" applyFill="1" applyBorder="1" applyAlignment="1">
      <alignment vertical="center"/>
    </xf>
    <xf numFmtId="0" fontId="7" fillId="35" borderId="0" xfId="0" applyFont="1" applyFill="1" applyAlignment="1">
      <alignment vertical="center"/>
    </xf>
    <xf numFmtId="0" fontId="7" fillId="35" borderId="45" xfId="0" applyFont="1" applyFill="1" applyBorder="1" applyAlignment="1">
      <alignment horizontal="left" vertical="center" wrapText="1"/>
    </xf>
    <xf numFmtId="0" fontId="7" fillId="35" borderId="46" xfId="0" applyFont="1" applyFill="1" applyBorder="1" applyAlignment="1">
      <alignment horizontal="left" vertical="center"/>
    </xf>
    <xf numFmtId="0" fontId="7" fillId="35" borderId="0" xfId="0" applyFont="1" applyFill="1" applyAlignment="1">
      <alignment horizontal="left" vertical="center"/>
    </xf>
    <xf numFmtId="0" fontId="7" fillId="35" borderId="43" xfId="0" applyFont="1" applyFill="1" applyBorder="1" applyAlignment="1">
      <alignment horizontal="left" vertical="center"/>
    </xf>
    <xf numFmtId="170" fontId="11" fillId="34" borderId="35" xfId="48" applyNumberFormat="1" applyFont="1" applyFill="1" applyBorder="1" applyAlignment="1">
      <alignment horizontal="right" vertical="center"/>
    </xf>
    <xf numFmtId="200" fontId="11" fillId="34" borderId="35" xfId="48" applyNumberFormat="1" applyFont="1" applyFill="1" applyBorder="1" applyAlignment="1">
      <alignment horizontal="right" vertical="center"/>
    </xf>
    <xf numFmtId="0" fontId="87" fillId="35" borderId="0" xfId="0" applyFont="1" applyFill="1" applyAlignment="1">
      <alignment horizontal="left" vertical="center"/>
    </xf>
    <xf numFmtId="0" fontId="11" fillId="0" borderId="0" xfId="0" applyFont="1" applyAlignment="1">
      <alignment vertical="center" wrapText="1"/>
    </xf>
    <xf numFmtId="0" fontId="18" fillId="0" borderId="30" xfId="0" applyFont="1" applyBorder="1" applyAlignment="1">
      <alignment horizontal="left" vertical="center" wrapText="1"/>
    </xf>
    <xf numFmtId="0" fontId="18" fillId="0" borderId="10" xfId="0" applyFont="1" applyBorder="1" applyAlignment="1">
      <alignment horizontal="left" vertical="center" wrapText="1"/>
    </xf>
    <xf numFmtId="0" fontId="18" fillId="0" borderId="12" xfId="0" applyFont="1" applyBorder="1" applyAlignment="1">
      <alignment horizontal="left" vertical="center" wrapText="1"/>
    </xf>
    <xf numFmtId="0" fontId="31" fillId="0" borderId="10" xfId="0" applyFont="1" applyBorder="1" applyAlignment="1">
      <alignment horizontal="center" vertical="center" wrapText="1"/>
    </xf>
    <xf numFmtId="0" fontId="11" fillId="33" borderId="44" xfId="0" applyFont="1" applyFill="1" applyBorder="1" applyAlignment="1">
      <alignment vertical="center"/>
    </xf>
    <xf numFmtId="0" fontId="11" fillId="0" borderId="47" xfId="0" applyFont="1" applyBorder="1" applyAlignment="1">
      <alignment vertical="center"/>
    </xf>
    <xf numFmtId="0" fontId="11" fillId="33" borderId="48" xfId="0" applyFont="1" applyFill="1" applyBorder="1" applyAlignment="1">
      <alignment vertical="center"/>
    </xf>
    <xf numFmtId="0" fontId="11" fillId="0" borderId="49" xfId="0" applyFont="1" applyBorder="1" applyAlignment="1">
      <alignment vertical="center"/>
    </xf>
    <xf numFmtId="0" fontId="11" fillId="33" borderId="47" xfId="0" applyFont="1" applyFill="1" applyBorder="1" applyAlignment="1">
      <alignment vertical="center"/>
    </xf>
    <xf numFmtId="0" fontId="11" fillId="33" borderId="49" xfId="0" applyFont="1" applyFill="1" applyBorder="1" applyAlignment="1">
      <alignment vertical="center"/>
    </xf>
    <xf numFmtId="0" fontId="13" fillId="33" borderId="48" xfId="0" applyFont="1" applyFill="1" applyBorder="1" applyAlignment="1">
      <alignment vertical="center"/>
    </xf>
    <xf numFmtId="0" fontId="11" fillId="0" borderId="23" xfId="0" applyFont="1" applyBorder="1" applyAlignment="1">
      <alignment vertical="center"/>
    </xf>
    <xf numFmtId="0" fontId="11" fillId="0" borderId="24" xfId="0" applyFont="1" applyBorder="1" applyAlignment="1">
      <alignment vertical="center"/>
    </xf>
    <xf numFmtId="0" fontId="87" fillId="35" borderId="45" xfId="0" applyFont="1" applyFill="1" applyBorder="1" applyAlignment="1">
      <alignment horizontal="left" vertical="center" wrapText="1"/>
    </xf>
    <xf numFmtId="0" fontId="87" fillId="35" borderId="46" xfId="0" applyFont="1" applyFill="1" applyBorder="1" applyAlignment="1">
      <alignment horizontal="left" vertical="center" wrapText="1"/>
    </xf>
    <xf numFmtId="0" fontId="87" fillId="35" borderId="0" xfId="0" applyFont="1" applyFill="1" applyAlignment="1">
      <alignment horizontal="left" vertical="center" wrapText="1"/>
    </xf>
    <xf numFmtId="0" fontId="11" fillId="10" borderId="14" xfId="0" applyFont="1" applyFill="1" applyBorder="1" applyAlignment="1">
      <alignment horizontal="center" vertical="center"/>
    </xf>
    <xf numFmtId="0" fontId="11" fillId="10" borderId="17" xfId="0" applyFont="1" applyFill="1" applyBorder="1" applyAlignment="1">
      <alignment horizontal="center" vertical="center"/>
    </xf>
    <xf numFmtId="0" fontId="11" fillId="10" borderId="14" xfId="0" applyFont="1" applyFill="1" applyBorder="1" applyAlignment="1">
      <alignment horizontal="left" vertical="center"/>
    </xf>
    <xf numFmtId="0" fontId="11" fillId="33" borderId="30" xfId="0" applyFont="1" applyFill="1" applyBorder="1" applyAlignment="1">
      <alignment vertical="center"/>
    </xf>
    <xf numFmtId="49" fontId="34" fillId="33" borderId="0" xfId="0" applyNumberFormat="1" applyFont="1" applyFill="1" applyAlignment="1">
      <alignment vertical="center"/>
    </xf>
    <xf numFmtId="0" fontId="13" fillId="33" borderId="45" xfId="0" applyFont="1" applyFill="1" applyBorder="1" applyAlignment="1">
      <alignment horizontal="left" vertical="top"/>
    </xf>
    <xf numFmtId="0" fontId="13" fillId="33" borderId="46" xfId="0" applyFont="1" applyFill="1" applyBorder="1" applyAlignment="1">
      <alignment horizontal="left" vertical="top"/>
    </xf>
    <xf numFmtId="0" fontId="13" fillId="33" borderId="39" xfId="0" applyFont="1" applyFill="1" applyBorder="1" applyAlignment="1">
      <alignment horizontal="left" vertical="top"/>
    </xf>
    <xf numFmtId="11" fontId="11" fillId="33" borderId="0" xfId="0" applyNumberFormat="1" applyFont="1" applyFill="1" applyAlignment="1">
      <alignment horizontal="right" vertical="center"/>
    </xf>
    <xf numFmtId="180" fontId="13" fillId="33" borderId="45" xfId="48" applyFont="1" applyFill="1" applyBorder="1" applyAlignment="1">
      <alignment horizontal="left" vertical="top"/>
    </xf>
    <xf numFmtId="180" fontId="13" fillId="33" borderId="46" xfId="48" applyFont="1" applyFill="1" applyBorder="1" applyAlignment="1">
      <alignment horizontal="left" vertical="top"/>
    </xf>
    <xf numFmtId="180" fontId="13" fillId="33" borderId="39" xfId="48" applyFont="1" applyFill="1" applyBorder="1" applyAlignment="1">
      <alignment horizontal="left" vertical="top"/>
    </xf>
    <xf numFmtId="0" fontId="6" fillId="36" borderId="45" xfId="0" applyFont="1" applyFill="1" applyBorder="1" applyAlignment="1">
      <alignment horizontal="center" vertical="center"/>
    </xf>
    <xf numFmtId="0" fontId="6" fillId="36" borderId="46" xfId="0" applyFont="1" applyFill="1" applyBorder="1" applyAlignment="1">
      <alignment horizontal="center" vertical="center"/>
    </xf>
    <xf numFmtId="0" fontId="6" fillId="36" borderId="39" xfId="0" applyFont="1" applyFill="1" applyBorder="1" applyAlignment="1">
      <alignment horizontal="center" vertical="center"/>
    </xf>
    <xf numFmtId="0" fontId="11" fillId="35" borderId="0" xfId="0" applyFont="1" applyFill="1" applyAlignment="1">
      <alignment horizontal="center" vertical="center"/>
    </xf>
    <xf numFmtId="0" fontId="11" fillId="35" borderId="0" xfId="0" applyFont="1" applyFill="1" applyAlignment="1">
      <alignment horizontal="left" vertical="center"/>
    </xf>
    <xf numFmtId="0" fontId="32" fillId="33" borderId="0" xfId="0" applyFont="1" applyFill="1" applyAlignment="1">
      <alignment horizontal="center" vertical="center"/>
    </xf>
    <xf numFmtId="0" fontId="11" fillId="33" borderId="0" xfId="0" applyFont="1" applyFill="1" applyAlignment="1">
      <alignment horizontal="left" vertical="center" wrapText="1"/>
    </xf>
    <xf numFmtId="0" fontId="11" fillId="33" borderId="12" xfId="0" applyFont="1" applyFill="1" applyBorder="1" applyAlignment="1">
      <alignment horizontal="left" vertical="center" wrapText="1"/>
    </xf>
    <xf numFmtId="0" fontId="11" fillId="33" borderId="14" xfId="0" applyFont="1" applyFill="1" applyBorder="1" applyAlignment="1">
      <alignment horizontal="left" vertical="center"/>
    </xf>
    <xf numFmtId="0" fontId="11" fillId="33" borderId="50" xfId="0" applyFont="1" applyFill="1" applyBorder="1" applyAlignment="1">
      <alignment horizontal="left" vertical="center"/>
    </xf>
    <xf numFmtId="0" fontId="11" fillId="33" borderId="17" xfId="0" applyFont="1" applyFill="1" applyBorder="1" applyAlignment="1">
      <alignment horizontal="left" vertical="center"/>
    </xf>
    <xf numFmtId="0" fontId="11" fillId="0" borderId="14" xfId="0" applyFont="1" applyBorder="1" applyAlignment="1">
      <alignment horizontal="center" vertical="center"/>
    </xf>
    <xf numFmtId="0" fontId="11" fillId="0" borderId="17" xfId="0" applyFont="1" applyBorder="1" applyAlignment="1">
      <alignment horizontal="center" vertical="center"/>
    </xf>
    <xf numFmtId="0" fontId="11" fillId="33" borderId="14" xfId="0" applyFont="1" applyFill="1" applyBorder="1" applyAlignment="1">
      <alignment horizontal="center" vertical="center"/>
    </xf>
    <xf numFmtId="0" fontId="11" fillId="33" borderId="17" xfId="0" applyFont="1" applyFill="1" applyBorder="1" applyAlignment="1">
      <alignment horizontal="center" vertical="center"/>
    </xf>
    <xf numFmtId="0" fontId="11" fillId="0" borderId="14" xfId="0" applyFont="1" applyBorder="1" applyAlignment="1">
      <alignment horizontal="left" vertical="center"/>
    </xf>
    <xf numFmtId="0" fontId="11" fillId="0" borderId="51" xfId="0" applyFont="1" applyBorder="1" applyAlignment="1">
      <alignment horizontal="left" vertical="center"/>
    </xf>
    <xf numFmtId="0" fontId="13" fillId="0" borderId="50" xfId="0" applyFont="1" applyBorder="1" applyAlignment="1">
      <alignment horizontal="left" vertical="center"/>
    </xf>
    <xf numFmtId="0" fontId="13" fillId="0" borderId="17" xfId="0" applyFont="1" applyBorder="1" applyAlignment="1">
      <alignment horizontal="left" vertical="center"/>
    </xf>
    <xf numFmtId="0" fontId="35" fillId="36" borderId="52" xfId="0" applyFont="1" applyFill="1" applyBorder="1" applyAlignment="1">
      <alignment horizontal="center" vertical="center" textRotation="255"/>
    </xf>
    <xf numFmtId="0" fontId="35" fillId="36" borderId="53" xfId="0" applyFont="1" applyFill="1" applyBorder="1" applyAlignment="1">
      <alignment horizontal="center" vertical="center" textRotation="255"/>
    </xf>
    <xf numFmtId="0" fontId="13" fillId="10" borderId="50" xfId="0" applyFont="1" applyFill="1" applyBorder="1" applyAlignment="1">
      <alignment horizontal="left" vertical="center"/>
    </xf>
    <xf numFmtId="0" fontId="13" fillId="10" borderId="17" xfId="0" applyFont="1" applyFill="1" applyBorder="1" applyAlignment="1">
      <alignment horizontal="left" vertical="center"/>
    </xf>
    <xf numFmtId="0" fontId="11" fillId="10" borderId="14" xfId="0" applyFont="1" applyFill="1" applyBorder="1" applyAlignment="1">
      <alignment horizontal="left" vertical="center"/>
    </xf>
    <xf numFmtId="0" fontId="11" fillId="10" borderId="50" xfId="0" applyFont="1" applyFill="1" applyBorder="1" applyAlignment="1">
      <alignment horizontal="left" vertical="center"/>
    </xf>
    <xf numFmtId="0" fontId="11" fillId="10" borderId="17" xfId="0" applyFont="1" applyFill="1" applyBorder="1" applyAlignment="1">
      <alignment horizontal="left" vertical="center"/>
    </xf>
    <xf numFmtId="0" fontId="11" fillId="10" borderId="14" xfId="0" applyFont="1" applyFill="1" applyBorder="1" applyAlignment="1">
      <alignment horizontal="center" vertical="center"/>
    </xf>
    <xf numFmtId="0" fontId="11" fillId="10" borderId="17" xfId="0" applyFont="1" applyFill="1" applyBorder="1" applyAlignment="1">
      <alignment horizontal="center" vertical="center"/>
    </xf>
    <xf numFmtId="0" fontId="11" fillId="10" borderId="51" xfId="0" applyFont="1" applyFill="1" applyBorder="1" applyAlignment="1">
      <alignment horizontal="left" vertical="center"/>
    </xf>
    <xf numFmtId="0" fontId="13" fillId="0" borderId="50" xfId="0" applyFont="1" applyBorder="1" applyAlignment="1">
      <alignment horizontal="center" vertical="center"/>
    </xf>
    <xf numFmtId="0" fontId="13" fillId="0" borderId="17" xfId="0" applyFont="1" applyBorder="1" applyAlignment="1">
      <alignment horizontal="center" vertical="center"/>
    </xf>
    <xf numFmtId="0" fontId="13" fillId="33" borderId="14" xfId="0" applyFont="1" applyFill="1" applyBorder="1" applyAlignment="1">
      <alignment horizontal="center" vertical="center"/>
    </xf>
    <xf numFmtId="0" fontId="13" fillId="33" borderId="50" xfId="0" applyFont="1" applyFill="1" applyBorder="1" applyAlignment="1">
      <alignment horizontal="center" vertical="center"/>
    </xf>
    <xf numFmtId="0" fontId="13" fillId="33" borderId="17" xfId="0" applyFont="1" applyFill="1" applyBorder="1" applyAlignment="1">
      <alignment horizontal="center" vertical="center"/>
    </xf>
    <xf numFmtId="0" fontId="13" fillId="0" borderId="14" xfId="0" applyFont="1" applyBorder="1" applyAlignment="1">
      <alignment horizontal="center" vertical="center"/>
    </xf>
    <xf numFmtId="0" fontId="13" fillId="33" borderId="14" xfId="0" applyFont="1" applyFill="1" applyBorder="1" applyAlignment="1">
      <alignment horizontal="center" vertical="center" wrapText="1"/>
    </xf>
    <xf numFmtId="0" fontId="13" fillId="33" borderId="51" xfId="0" applyFont="1" applyFill="1" applyBorder="1" applyAlignment="1">
      <alignment horizontal="center" vertical="center"/>
    </xf>
    <xf numFmtId="0" fontId="32" fillId="33" borderId="0" xfId="0" applyFont="1" applyFill="1" applyAlignment="1">
      <alignment horizontal="left" vertical="center"/>
    </xf>
    <xf numFmtId="0" fontId="32" fillId="33" borderId="12" xfId="0" applyFont="1" applyFill="1" applyBorder="1" applyAlignment="1">
      <alignment horizontal="left" vertical="center"/>
    </xf>
    <xf numFmtId="0" fontId="32" fillId="0" borderId="0" xfId="0" applyFont="1" applyAlignment="1">
      <alignment horizontal="center" vertical="center"/>
    </xf>
    <xf numFmtId="0" fontId="16" fillId="36" borderId="42" xfId="0" applyFont="1" applyFill="1" applyBorder="1" applyAlignment="1">
      <alignment horizontal="center" vertical="center" wrapText="1"/>
    </xf>
    <xf numFmtId="0" fontId="16" fillId="36" borderId="43" xfId="0" applyFont="1" applyFill="1" applyBorder="1" applyAlignment="1">
      <alignment horizontal="center" vertical="center"/>
    </xf>
    <xf numFmtId="0" fontId="16" fillId="36" borderId="30" xfId="0" applyFont="1" applyFill="1" applyBorder="1" applyAlignment="1">
      <alignment horizontal="center" vertical="center"/>
    </xf>
    <xf numFmtId="0" fontId="16" fillId="36" borderId="13" xfId="0" applyFont="1" applyFill="1" applyBorder="1" applyAlignment="1">
      <alignment horizontal="center" vertical="center"/>
    </xf>
    <xf numFmtId="0" fontId="16" fillId="36" borderId="0" xfId="0" applyFont="1" applyFill="1" applyAlignment="1">
      <alignment horizontal="center" vertical="center"/>
    </xf>
    <xf numFmtId="0" fontId="16" fillId="36" borderId="12" xfId="0" applyFont="1" applyFill="1" applyBorder="1" applyAlignment="1">
      <alignment horizontal="center" vertical="center"/>
    </xf>
    <xf numFmtId="0" fontId="16" fillId="36" borderId="25" xfId="0" applyFont="1" applyFill="1" applyBorder="1" applyAlignment="1">
      <alignment horizontal="center" vertical="center"/>
    </xf>
    <xf numFmtId="0" fontId="16" fillId="36" borderId="44" xfId="0" applyFont="1" applyFill="1" applyBorder="1" applyAlignment="1">
      <alignment horizontal="center" vertical="center"/>
    </xf>
    <xf numFmtId="0" fontId="16" fillId="36" borderId="26" xfId="0" applyFont="1" applyFill="1" applyBorder="1" applyAlignment="1">
      <alignment horizontal="center" vertical="center"/>
    </xf>
    <xf numFmtId="0" fontId="88" fillId="33" borderId="0" xfId="0" applyFont="1" applyFill="1" applyAlignment="1">
      <alignment horizontal="center" vertical="center"/>
    </xf>
    <xf numFmtId="0" fontId="88" fillId="33" borderId="12" xfId="0" applyFont="1" applyFill="1" applyBorder="1" applyAlignment="1">
      <alignment horizontal="center" vertical="center"/>
    </xf>
    <xf numFmtId="0" fontId="12" fillId="33" borderId="0" xfId="0" applyFont="1" applyFill="1" applyAlignment="1">
      <alignment horizontal="left" vertical="center"/>
    </xf>
    <xf numFmtId="0" fontId="12" fillId="33" borderId="0" xfId="0" applyFont="1" applyFill="1" applyAlignment="1">
      <alignment horizontal="center" vertical="center"/>
    </xf>
    <xf numFmtId="0" fontId="89" fillId="37" borderId="45" xfId="0" applyFont="1" applyFill="1" applyBorder="1" applyAlignment="1">
      <alignment horizontal="left" vertical="center" wrapText="1"/>
    </xf>
    <xf numFmtId="0" fontId="89" fillId="37" borderId="46" xfId="0" applyFont="1" applyFill="1" applyBorder="1" applyAlignment="1">
      <alignment horizontal="left" vertical="center"/>
    </xf>
    <xf numFmtId="0" fontId="89" fillId="37" borderId="39" xfId="0" applyFont="1" applyFill="1" applyBorder="1" applyAlignment="1">
      <alignment horizontal="left" vertical="center"/>
    </xf>
    <xf numFmtId="0" fontId="90" fillId="0" borderId="54" xfId="0" applyFont="1" applyBorder="1" applyAlignment="1">
      <alignment horizontal="left" vertical="center" wrapText="1"/>
    </xf>
    <xf numFmtId="0" fontId="90" fillId="0" borderId="50" xfId="0" applyFont="1" applyBorder="1" applyAlignment="1">
      <alignment horizontal="left" vertical="center" wrapText="1"/>
    </xf>
    <xf numFmtId="0" fontId="90" fillId="0" borderId="51" xfId="0" applyFont="1" applyBorder="1" applyAlignment="1">
      <alignment horizontal="left" vertical="center" wrapText="1"/>
    </xf>
    <xf numFmtId="0" fontId="90" fillId="0" borderId="55" xfId="0" applyFont="1" applyBorder="1" applyAlignment="1">
      <alignment horizontal="left" vertical="center" wrapText="1"/>
    </xf>
    <xf numFmtId="0" fontId="90" fillId="0" borderId="56" xfId="0" applyFont="1" applyBorder="1" applyAlignment="1">
      <alignment horizontal="left" vertical="center" wrapText="1"/>
    </xf>
    <xf numFmtId="0" fontId="90" fillId="0" borderId="57" xfId="0" applyFont="1" applyBorder="1" applyAlignment="1">
      <alignment horizontal="left" vertical="center" wrapText="1"/>
    </xf>
    <xf numFmtId="0" fontId="0" fillId="0" borderId="54" xfId="0" applyBorder="1" applyAlignment="1">
      <alignment horizontal="center"/>
    </xf>
    <xf numFmtId="0" fontId="0" fillId="0" borderId="51" xfId="0" applyBorder="1" applyAlignment="1">
      <alignment horizontal="center"/>
    </xf>
    <xf numFmtId="0" fontId="90" fillId="0" borderId="58" xfId="0" applyFont="1" applyBorder="1" applyAlignment="1">
      <alignment horizontal="left" vertical="center" wrapText="1"/>
    </xf>
    <xf numFmtId="0" fontId="90" fillId="0" borderId="59" xfId="0" applyFont="1" applyBorder="1" applyAlignment="1">
      <alignment horizontal="left" vertical="center" wrapText="1"/>
    </xf>
    <xf numFmtId="0" fontId="90" fillId="0" borderId="60" xfId="0" applyFont="1" applyBorder="1" applyAlignment="1">
      <alignment horizontal="left" vertical="center" wrapText="1"/>
    </xf>
    <xf numFmtId="0" fontId="91" fillId="0" borderId="45" xfId="0" applyFont="1" applyBorder="1" applyAlignment="1">
      <alignment horizontal="center" vertical="center"/>
    </xf>
    <xf numFmtId="0" fontId="91" fillId="0" borderId="46" xfId="0" applyFont="1" applyBorder="1" applyAlignment="1">
      <alignment horizontal="center" vertical="center"/>
    </xf>
    <xf numFmtId="0" fontId="91" fillId="0" borderId="39" xfId="0" applyFont="1" applyBorder="1" applyAlignment="1">
      <alignment horizontal="center" vertical="center"/>
    </xf>
    <xf numFmtId="0" fontId="92" fillId="0" borderId="45" xfId="0" applyFont="1" applyBorder="1" applyAlignment="1">
      <alignment horizontal="center" vertical="center" wrapText="1"/>
    </xf>
    <xf numFmtId="0" fontId="1" fillId="0" borderId="39" xfId="0" applyFont="1" applyBorder="1" applyAlignment="1">
      <alignment horizontal="center" vertical="center" wrapText="1"/>
    </xf>
    <xf numFmtId="0" fontId="0" fillId="0" borderId="58" xfId="0" applyBorder="1" applyAlignment="1">
      <alignment horizontal="center"/>
    </xf>
    <xf numFmtId="0" fontId="0" fillId="0" borderId="60" xfId="0" applyBorder="1" applyAlignment="1">
      <alignment horizontal="center"/>
    </xf>
    <xf numFmtId="0" fontId="0" fillId="0" borderId="55" xfId="0" applyBorder="1" applyAlignment="1">
      <alignment horizontal="center"/>
    </xf>
    <xf numFmtId="0" fontId="0" fillId="0" borderId="57" xfId="0" applyBorder="1" applyAlignment="1">
      <alignment horizontal="center"/>
    </xf>
    <xf numFmtId="0" fontId="93" fillId="0" borderId="45" xfId="0" applyFont="1" applyBorder="1" applyAlignment="1">
      <alignment horizontal="left" vertical="center" wrapText="1"/>
    </xf>
    <xf numFmtId="0" fontId="93" fillId="0" borderId="46" xfId="0" applyFont="1" applyBorder="1" applyAlignment="1">
      <alignment horizontal="left" vertical="center" wrapText="1"/>
    </xf>
    <xf numFmtId="0" fontId="93" fillId="0" borderId="39" xfId="0" applyFont="1" applyBorder="1" applyAlignment="1">
      <alignment horizontal="left" vertical="center" wrapText="1"/>
    </xf>
    <xf numFmtId="0" fontId="94" fillId="0" borderId="45" xfId="0" applyFont="1" applyBorder="1" applyAlignment="1">
      <alignment horizontal="center" vertical="center" wrapText="1"/>
    </xf>
    <xf numFmtId="0" fontId="94" fillId="0" borderId="46" xfId="0" applyFont="1" applyBorder="1" applyAlignment="1">
      <alignment horizontal="center" vertical="center" wrapText="1"/>
    </xf>
    <xf numFmtId="0" fontId="94" fillId="0" borderId="39" xfId="0" applyFont="1" applyBorder="1" applyAlignment="1">
      <alignment horizontal="center" vertical="center" wrapText="1"/>
    </xf>
    <xf numFmtId="0" fontId="95" fillId="0" borderId="0" xfId="0" applyFont="1" applyAlignment="1">
      <alignment horizontal="center" textRotation="255"/>
    </xf>
    <xf numFmtId="0" fontId="0" fillId="0" borderId="0" xfId="0" applyAlignment="1">
      <alignment horizontal="center" textRotation="255"/>
    </xf>
    <xf numFmtId="0" fontId="87" fillId="34" borderId="45" xfId="0" applyFont="1" applyFill="1" applyBorder="1" applyAlignment="1">
      <alignment horizontal="left" vertical="center" wrapText="1"/>
    </xf>
    <xf numFmtId="0" fontId="87" fillId="34" borderId="46" xfId="0" applyFont="1" applyFill="1" applyBorder="1" applyAlignment="1">
      <alignment horizontal="left" vertical="center"/>
    </xf>
    <xf numFmtId="0" fontId="87" fillId="34" borderId="39" xfId="0" applyFont="1" applyFill="1" applyBorder="1" applyAlignment="1">
      <alignment horizontal="left" vertical="center"/>
    </xf>
    <xf numFmtId="0" fontId="7" fillId="36" borderId="45" xfId="0" applyFont="1" applyFill="1" applyBorder="1" applyAlignment="1">
      <alignment horizontal="left" vertical="center" wrapText="1"/>
    </xf>
    <xf numFmtId="0" fontId="7" fillId="36" borderId="46" xfId="0" applyFont="1" applyFill="1" applyBorder="1" applyAlignment="1">
      <alignment horizontal="left" vertical="center"/>
    </xf>
    <xf numFmtId="0" fontId="7" fillId="36" borderId="39" xfId="0" applyFont="1" applyFill="1" applyBorder="1" applyAlignment="1">
      <alignment horizontal="left" vertical="center"/>
    </xf>
    <xf numFmtId="0" fontId="13" fillId="35" borderId="10" xfId="0" applyFont="1" applyFill="1" applyBorder="1" applyAlignment="1">
      <alignment horizontal="left" vertical="center"/>
    </xf>
    <xf numFmtId="0" fontId="9" fillId="36" borderId="10" xfId="0" applyFont="1" applyFill="1" applyBorder="1" applyAlignment="1">
      <alignment horizontal="right" vertical="center"/>
    </xf>
    <xf numFmtId="0" fontId="83" fillId="0" borderId="42" xfId="0" applyFont="1" applyBorder="1" applyAlignment="1">
      <alignment horizontal="center" vertical="top" wrapText="1"/>
    </xf>
    <xf numFmtId="0" fontId="83" fillId="0" borderId="30" xfId="0" applyFont="1" applyBorder="1" applyAlignment="1">
      <alignment horizontal="center" vertical="top"/>
    </xf>
    <xf numFmtId="0" fontId="83" fillId="0" borderId="13" xfId="0" applyFont="1" applyBorder="1" applyAlignment="1">
      <alignment horizontal="center" vertical="top"/>
    </xf>
    <xf numFmtId="0" fontId="83" fillId="0" borderId="12" xfId="0" applyFont="1" applyBorder="1" applyAlignment="1">
      <alignment horizontal="center" vertical="top"/>
    </xf>
    <xf numFmtId="0" fontId="83" fillId="0" borderId="25" xfId="0" applyFont="1" applyBorder="1" applyAlignment="1">
      <alignment horizontal="center" vertical="top"/>
    </xf>
    <xf numFmtId="0" fontId="83" fillId="0" borderId="26" xfId="0" applyFont="1" applyBorder="1" applyAlignment="1">
      <alignment horizontal="center" vertical="top"/>
    </xf>
    <xf numFmtId="0" fontId="6" fillId="36" borderId="10" xfId="0" applyFont="1" applyFill="1" applyBorder="1" applyAlignment="1">
      <alignment vertical="center"/>
    </xf>
    <xf numFmtId="0" fontId="13" fillId="36" borderId="10" xfId="0" applyFont="1" applyFill="1" applyBorder="1" applyAlignment="1">
      <alignment horizontal="center" vertical="center"/>
    </xf>
    <xf numFmtId="0" fontId="13" fillId="33" borderId="13" xfId="0" applyFont="1" applyFill="1" applyBorder="1" applyAlignment="1">
      <alignment horizontal="center" vertical="center"/>
    </xf>
    <xf numFmtId="0" fontId="13" fillId="33" borderId="0" xfId="0" applyFont="1" applyFill="1" applyAlignment="1">
      <alignment horizontal="center" vertical="center"/>
    </xf>
    <xf numFmtId="0" fontId="8" fillId="33" borderId="10" xfId="0" applyFont="1" applyFill="1" applyBorder="1" applyAlignment="1">
      <alignment horizontal="center" vertical="center"/>
    </xf>
    <xf numFmtId="0" fontId="6" fillId="36" borderId="10" xfId="0" applyFont="1" applyFill="1" applyBorder="1" applyAlignment="1">
      <alignment horizontal="center" vertical="center"/>
    </xf>
    <xf numFmtId="0" fontId="13" fillId="36" borderId="10" xfId="0" applyFont="1" applyFill="1" applyBorder="1" applyAlignment="1">
      <alignment horizontal="center" vertical="center" wrapText="1"/>
    </xf>
    <xf numFmtId="0" fontId="6" fillId="36" borderId="46" xfId="0" applyFont="1" applyFill="1" applyBorder="1" applyAlignment="1">
      <alignment horizontal="center" vertical="center" wrapText="1"/>
    </xf>
    <xf numFmtId="0" fontId="6" fillId="36" borderId="61" xfId="0" applyFont="1" applyFill="1" applyBorder="1" applyAlignment="1">
      <alignment horizontal="center" vertical="center" wrapText="1"/>
    </xf>
    <xf numFmtId="0" fontId="6" fillId="36" borderId="27" xfId="0" applyFont="1" applyFill="1" applyBorder="1" applyAlignment="1">
      <alignment horizontal="center" vertical="center" wrapText="1"/>
    </xf>
    <xf numFmtId="0" fontId="6" fillId="36" borderId="45" xfId="0" applyFont="1" applyFill="1" applyBorder="1" applyAlignment="1">
      <alignment horizontal="center" vertical="center" wrapText="1"/>
    </xf>
    <xf numFmtId="0" fontId="6" fillId="36" borderId="39" xfId="0" applyFont="1" applyFill="1" applyBorder="1" applyAlignment="1">
      <alignment horizontal="center" vertical="center" wrapText="1"/>
    </xf>
    <xf numFmtId="0" fontId="10" fillId="10" borderId="45" xfId="0" applyFont="1" applyFill="1" applyBorder="1" applyAlignment="1">
      <alignment horizontal="left" vertical="center"/>
    </xf>
    <xf numFmtId="0" fontId="10" fillId="10" borderId="46" xfId="0" applyFont="1" applyFill="1" applyBorder="1" applyAlignment="1">
      <alignment horizontal="left" vertical="center"/>
    </xf>
    <xf numFmtId="0" fontId="10" fillId="10" borderId="39" xfId="0" applyFont="1" applyFill="1" applyBorder="1" applyAlignment="1">
      <alignment horizontal="left" vertical="center"/>
    </xf>
    <xf numFmtId="0" fontId="6" fillId="36" borderId="62" xfId="0" applyFont="1" applyFill="1" applyBorder="1" applyAlignment="1">
      <alignment horizontal="center" vertical="center"/>
    </xf>
    <xf numFmtId="0" fontId="11" fillId="0" borderId="63" xfId="0" applyFont="1" applyBorder="1" applyAlignment="1">
      <alignment vertical="center"/>
    </xf>
    <xf numFmtId="0" fontId="11" fillId="0" borderId="64" xfId="0" applyFont="1" applyBorder="1" applyAlignment="1">
      <alignment vertical="center"/>
    </xf>
    <xf numFmtId="0" fontId="11" fillId="0" borderId="65" xfId="0" applyFont="1" applyBorder="1" applyAlignment="1">
      <alignment vertical="center"/>
    </xf>
    <xf numFmtId="0" fontId="11" fillId="0" borderId="66" xfId="0" applyFont="1" applyBorder="1" applyAlignment="1">
      <alignment vertical="center"/>
    </xf>
    <xf numFmtId="0" fontId="11" fillId="0" borderId="14" xfId="0" applyFont="1" applyBorder="1" applyAlignment="1">
      <alignment vertical="center"/>
    </xf>
    <xf numFmtId="0" fontId="11" fillId="0" borderId="17" xfId="0" applyFont="1" applyBorder="1" applyAlignment="1">
      <alignment vertical="center"/>
    </xf>
    <xf numFmtId="0" fontId="11" fillId="0" borderId="55" xfId="0" applyFont="1" applyBorder="1" applyAlignment="1">
      <alignment vertical="center"/>
    </xf>
    <xf numFmtId="0" fontId="11" fillId="0" borderId="56" xfId="0" applyFont="1" applyBorder="1" applyAlignment="1">
      <alignment vertical="center"/>
    </xf>
    <xf numFmtId="0" fontId="11" fillId="0" borderId="57" xfId="0" applyFont="1" applyBorder="1" applyAlignment="1">
      <alignment vertical="center"/>
    </xf>
    <xf numFmtId="0" fontId="11" fillId="0" borderId="54" xfId="0" applyFont="1" applyBorder="1" applyAlignment="1">
      <alignment vertical="center"/>
    </xf>
    <xf numFmtId="0" fontId="11" fillId="0" borderId="50" xfId="0" applyFont="1" applyBorder="1" applyAlignment="1">
      <alignment vertical="center"/>
    </xf>
    <xf numFmtId="0" fontId="11" fillId="0" borderId="51" xfId="0" applyFont="1" applyBorder="1" applyAlignment="1">
      <alignment vertical="center"/>
    </xf>
    <xf numFmtId="0" fontId="11" fillId="16" borderId="42" xfId="0" applyFont="1" applyFill="1" applyBorder="1" applyAlignment="1">
      <alignment horizontal="left" vertical="center"/>
    </xf>
    <xf numFmtId="0" fontId="11" fillId="16" borderId="43" xfId="0" applyFont="1" applyFill="1" applyBorder="1" applyAlignment="1">
      <alignment horizontal="left" vertical="center"/>
    </xf>
    <xf numFmtId="0" fontId="11" fillId="16" borderId="30" xfId="0" applyFont="1" applyFill="1" applyBorder="1" applyAlignment="1">
      <alignment horizontal="left" vertical="center"/>
    </xf>
    <xf numFmtId="0" fontId="11" fillId="16" borderId="13" xfId="0" applyFont="1" applyFill="1" applyBorder="1" applyAlignment="1">
      <alignment horizontal="left" vertical="center"/>
    </xf>
    <xf numFmtId="0" fontId="11" fillId="16" borderId="0" xfId="0" applyFont="1" applyFill="1" applyAlignment="1">
      <alignment horizontal="left" vertical="center"/>
    </xf>
    <xf numFmtId="0" fontId="11" fillId="16" borderId="12" xfId="0" applyFont="1" applyFill="1" applyBorder="1" applyAlignment="1">
      <alignment horizontal="left" vertical="center"/>
    </xf>
    <xf numFmtId="0" fontId="11" fillId="16" borderId="25" xfId="0" applyFont="1" applyFill="1" applyBorder="1" applyAlignment="1">
      <alignment horizontal="left" vertical="center"/>
    </xf>
    <xf numFmtId="0" fontId="11" fillId="16" borderId="44" xfId="0" applyFont="1" applyFill="1" applyBorder="1" applyAlignment="1">
      <alignment horizontal="left" vertical="center"/>
    </xf>
    <xf numFmtId="0" fontId="11" fillId="16" borderId="26" xfId="0" applyFont="1" applyFill="1" applyBorder="1" applyAlignment="1">
      <alignment horizontal="left" vertical="center"/>
    </xf>
    <xf numFmtId="0" fontId="11" fillId="0" borderId="58" xfId="0" applyFont="1" applyBorder="1" applyAlignment="1">
      <alignment vertical="center"/>
    </xf>
    <xf numFmtId="0" fontId="11" fillId="0" borderId="59" xfId="0" applyFont="1" applyBorder="1" applyAlignment="1">
      <alignment vertical="center"/>
    </xf>
    <xf numFmtId="0" fontId="11" fillId="0" borderId="67" xfId="0" applyFont="1" applyBorder="1" applyAlignment="1">
      <alignment vertical="center"/>
    </xf>
    <xf numFmtId="0" fontId="11" fillId="0" borderId="68" xfId="0" applyFont="1" applyBorder="1" applyAlignment="1">
      <alignment vertical="center"/>
    </xf>
    <xf numFmtId="0" fontId="11" fillId="0" borderId="69" xfId="0" applyFont="1" applyBorder="1" applyAlignment="1">
      <alignment vertical="center"/>
    </xf>
    <xf numFmtId="0" fontId="11" fillId="0" borderId="70" xfId="0" applyFont="1" applyBorder="1" applyAlignment="1">
      <alignment vertical="center"/>
    </xf>
    <xf numFmtId="0" fontId="7" fillId="34" borderId="55" xfId="0" applyFont="1" applyFill="1" applyBorder="1" applyAlignment="1">
      <alignment horizontal="left" vertical="center"/>
    </xf>
    <xf numFmtId="0" fontId="7" fillId="34" borderId="66" xfId="0" applyFont="1" applyFill="1" applyBorder="1" applyAlignment="1">
      <alignment horizontal="left" vertical="center"/>
    </xf>
    <xf numFmtId="0" fontId="13" fillId="34" borderId="45" xfId="0" applyFont="1" applyFill="1" applyBorder="1" applyAlignment="1">
      <alignment horizontal="center" vertical="center"/>
    </xf>
    <xf numFmtId="0" fontId="13" fillId="34" borderId="46" xfId="0" applyFont="1" applyFill="1" applyBorder="1" applyAlignment="1">
      <alignment horizontal="center" vertical="center"/>
    </xf>
    <xf numFmtId="0" fontId="13" fillId="34" borderId="39" xfId="0" applyFont="1" applyFill="1" applyBorder="1" applyAlignment="1">
      <alignment horizontal="center" vertical="center"/>
    </xf>
    <xf numFmtId="0" fontId="11" fillId="33" borderId="54" xfId="0" applyFont="1" applyFill="1" applyBorder="1" applyAlignment="1">
      <alignment vertical="center"/>
    </xf>
    <xf numFmtId="0" fontId="11" fillId="33" borderId="17" xfId="0" applyFont="1" applyFill="1" applyBorder="1" applyAlignment="1">
      <alignment vertical="center"/>
    </xf>
    <xf numFmtId="0" fontId="7" fillId="34" borderId="71" xfId="0" applyFont="1" applyFill="1" applyBorder="1" applyAlignment="1">
      <alignment horizontal="center" vertical="center" wrapText="1"/>
    </xf>
    <xf numFmtId="0" fontId="7" fillId="34" borderId="72" xfId="0" applyFont="1" applyFill="1" applyBorder="1" applyAlignment="1">
      <alignment horizontal="center" vertical="center"/>
    </xf>
    <xf numFmtId="0" fontId="7" fillId="34" borderId="73" xfId="0" applyFont="1" applyFill="1" applyBorder="1" applyAlignment="1">
      <alignment horizontal="center" vertical="center"/>
    </xf>
    <xf numFmtId="0" fontId="11" fillId="33" borderId="74" xfId="0" applyFont="1" applyFill="1" applyBorder="1" applyAlignment="1">
      <alignment vertical="center"/>
    </xf>
    <xf numFmtId="0" fontId="11" fillId="33" borderId="75" xfId="0" applyFont="1" applyFill="1" applyBorder="1" applyAlignment="1">
      <alignment vertical="center"/>
    </xf>
    <xf numFmtId="0" fontId="7" fillId="34" borderId="45" xfId="0" applyFont="1" applyFill="1" applyBorder="1" applyAlignment="1">
      <alignment horizontal="center" vertical="center" wrapText="1"/>
    </xf>
    <xf numFmtId="0" fontId="7" fillId="34" borderId="46" xfId="0" applyFont="1" applyFill="1" applyBorder="1" applyAlignment="1">
      <alignment horizontal="center" vertical="center" wrapText="1"/>
    </xf>
    <xf numFmtId="0" fontId="7" fillId="34" borderId="39" xfId="0" applyFont="1" applyFill="1" applyBorder="1" applyAlignment="1">
      <alignment horizontal="center" vertical="center" wrapText="1"/>
    </xf>
    <xf numFmtId="0" fontId="7" fillId="36" borderId="46" xfId="0" applyFont="1" applyFill="1" applyBorder="1" applyAlignment="1">
      <alignment horizontal="left" vertical="center" wrapText="1"/>
    </xf>
    <xf numFmtId="0" fontId="7" fillId="36" borderId="39" xfId="0" applyFont="1" applyFill="1" applyBorder="1" applyAlignment="1">
      <alignment horizontal="left" vertical="center" wrapText="1"/>
    </xf>
    <xf numFmtId="170" fontId="11" fillId="0" borderId="14" xfId="48" applyNumberFormat="1" applyFont="1" applyBorder="1" applyAlignment="1">
      <alignment horizontal="right" vertical="center"/>
    </xf>
    <xf numFmtId="170" fontId="11" fillId="0" borderId="17" xfId="48" applyNumberFormat="1" applyFont="1" applyBorder="1" applyAlignment="1">
      <alignment horizontal="right" vertical="center"/>
    </xf>
    <xf numFmtId="170" fontId="10" fillId="34" borderId="46" xfId="0" applyNumberFormat="1" applyFont="1" applyFill="1" applyBorder="1" applyAlignment="1">
      <alignment horizontal="center" vertical="center"/>
    </xf>
    <xf numFmtId="170" fontId="10" fillId="34" borderId="39" xfId="0" applyNumberFormat="1" applyFont="1" applyFill="1" applyBorder="1" applyAlignment="1">
      <alignment horizontal="center" vertical="center"/>
    </xf>
    <xf numFmtId="199" fontId="7" fillId="34" borderId="45" xfId="0" applyNumberFormat="1" applyFont="1" applyFill="1" applyBorder="1" applyAlignment="1">
      <alignment horizontal="right" vertical="center" wrapText="1"/>
    </xf>
    <xf numFmtId="199" fontId="7" fillId="34" borderId="46" xfId="0" applyNumberFormat="1" applyFont="1" applyFill="1" applyBorder="1" applyAlignment="1">
      <alignment horizontal="right" vertical="center" wrapText="1"/>
    </xf>
    <xf numFmtId="199" fontId="7" fillId="34" borderId="39" xfId="0" applyNumberFormat="1" applyFont="1" applyFill="1" applyBorder="1" applyAlignment="1">
      <alignment horizontal="right" vertical="center" wrapText="1"/>
    </xf>
    <xf numFmtId="0" fontId="22" fillId="0" borderId="44" xfId="0" applyFont="1" applyBorder="1" applyAlignment="1">
      <alignment horizontal="center" vertical="center"/>
    </xf>
    <xf numFmtId="0" fontId="22" fillId="0" borderId="26" xfId="0" applyFont="1" applyBorder="1" applyAlignment="1">
      <alignment horizontal="center" vertical="center"/>
    </xf>
    <xf numFmtId="0" fontId="30" fillId="13" borderId="25" xfId="0" applyFont="1" applyFill="1" applyBorder="1" applyAlignment="1">
      <alignment horizontal="left" vertical="center" wrapText="1"/>
    </xf>
    <xf numFmtId="0" fontId="30" fillId="13" borderId="26" xfId="0" applyFont="1" applyFill="1" applyBorder="1" applyAlignment="1">
      <alignment horizontal="left" vertical="center" wrapText="1"/>
    </xf>
    <xf numFmtId="0" fontId="96" fillId="13" borderId="42" xfId="0" applyFont="1" applyFill="1" applyBorder="1" applyAlignment="1">
      <alignment horizontal="left" vertical="center" wrapText="1"/>
    </xf>
    <xf numFmtId="0" fontId="96" fillId="13" borderId="30" xfId="0" applyFont="1" applyFill="1" applyBorder="1" applyAlignment="1">
      <alignment horizontal="left" vertical="center" wrapText="1"/>
    </xf>
    <xf numFmtId="0" fontId="96" fillId="13" borderId="13" xfId="0" applyFont="1" applyFill="1" applyBorder="1" applyAlignment="1">
      <alignment horizontal="left" vertical="center" wrapText="1"/>
    </xf>
    <xf numFmtId="0" fontId="96" fillId="13" borderId="12" xfId="0" applyFont="1" applyFill="1" applyBorder="1" applyAlignment="1">
      <alignment horizontal="left" vertical="center" wrapText="1"/>
    </xf>
    <xf numFmtId="0" fontId="96" fillId="13" borderId="25" xfId="0" applyFont="1" applyFill="1" applyBorder="1" applyAlignment="1">
      <alignment horizontal="left" vertical="center" wrapText="1"/>
    </xf>
    <xf numFmtId="0" fontId="96" fillId="13" borderId="26" xfId="0" applyFont="1" applyFill="1" applyBorder="1" applyAlignment="1">
      <alignment horizontal="left" vertical="center" wrapText="1"/>
    </xf>
    <xf numFmtId="0" fontId="97" fillId="13" borderId="43" xfId="0" applyFont="1" applyFill="1" applyBorder="1" applyAlignment="1">
      <alignment horizontal="center" vertical="center"/>
    </xf>
    <xf numFmtId="0" fontId="97" fillId="13" borderId="30" xfId="0" applyFont="1" applyFill="1" applyBorder="1" applyAlignment="1">
      <alignment horizontal="center" vertical="center"/>
    </xf>
    <xf numFmtId="0" fontId="97" fillId="13" borderId="0" xfId="0" applyFont="1" applyFill="1" applyAlignment="1">
      <alignment horizontal="center" vertical="center"/>
    </xf>
    <xf numFmtId="0" fontId="97" fillId="13" borderId="12" xfId="0" applyFont="1" applyFill="1" applyBorder="1" applyAlignment="1">
      <alignment horizontal="center" vertical="center"/>
    </xf>
    <xf numFmtId="0" fontId="97" fillId="13" borderId="44" xfId="0" applyFont="1" applyFill="1" applyBorder="1" applyAlignment="1">
      <alignment horizontal="center" vertical="center"/>
    </xf>
    <xf numFmtId="0" fontId="97" fillId="13" borderId="26" xfId="0" applyFont="1" applyFill="1" applyBorder="1" applyAlignment="1">
      <alignment horizontal="center" vertical="center"/>
    </xf>
    <xf numFmtId="0" fontId="30" fillId="13" borderId="42" xfId="0" applyFont="1" applyFill="1" applyBorder="1" applyAlignment="1">
      <alignment horizontal="left" vertical="center" wrapText="1"/>
    </xf>
    <xf numFmtId="0" fontId="30" fillId="13" borderId="30" xfId="0" applyFont="1" applyFill="1" applyBorder="1" applyAlignment="1">
      <alignment horizontal="left" vertical="center" wrapText="1"/>
    </xf>
    <xf numFmtId="0" fontId="30" fillId="13" borderId="13" xfId="0" applyFont="1" applyFill="1" applyBorder="1" applyAlignment="1">
      <alignment horizontal="left" vertical="center" wrapText="1"/>
    </xf>
    <xf numFmtId="0" fontId="30" fillId="13" borderId="12" xfId="0" applyFont="1" applyFill="1" applyBorder="1" applyAlignment="1">
      <alignment horizontal="left" vertical="center" wrapText="1"/>
    </xf>
    <xf numFmtId="0" fontId="22" fillId="0" borderId="43" xfId="0" applyFont="1" applyBorder="1" applyAlignment="1">
      <alignment horizontal="center" vertical="center"/>
    </xf>
    <xf numFmtId="0" fontId="22" fillId="0" borderId="30" xfId="0" applyFont="1" applyBorder="1" applyAlignment="1">
      <alignment horizontal="center" vertical="center"/>
    </xf>
    <xf numFmtId="0" fontId="22" fillId="0" borderId="0" xfId="0" applyFont="1" applyAlignment="1">
      <alignment horizontal="center" vertical="center"/>
    </xf>
    <xf numFmtId="0" fontId="22" fillId="0" borderId="12" xfId="0" applyFont="1" applyBorder="1" applyAlignment="1">
      <alignment horizontal="center" vertical="center"/>
    </xf>
    <xf numFmtId="170" fontId="11" fillId="33" borderId="14" xfId="48" applyNumberFormat="1" applyFont="1" applyFill="1" applyBorder="1" applyAlignment="1">
      <alignment horizontal="right" vertical="center"/>
    </xf>
    <xf numFmtId="170" fontId="11" fillId="33" borderId="17" xfId="48" applyNumberFormat="1" applyFont="1" applyFill="1" applyBorder="1" applyAlignment="1">
      <alignment horizontal="right" vertical="center"/>
    </xf>
    <xf numFmtId="0" fontId="11" fillId="0" borderId="0" xfId="0" applyFont="1" applyAlignment="1">
      <alignment vertical="center"/>
    </xf>
    <xf numFmtId="0" fontId="13" fillId="34" borderId="14" xfId="0" applyFont="1" applyFill="1" applyBorder="1" applyAlignment="1">
      <alignment horizontal="left" vertical="center"/>
    </xf>
    <xf numFmtId="0" fontId="13" fillId="34" borderId="50" xfId="0" applyFont="1" applyFill="1" applyBorder="1" applyAlignment="1">
      <alignment horizontal="left" vertical="center"/>
    </xf>
    <xf numFmtId="0" fontId="7" fillId="34" borderId="45" xfId="0" applyFont="1" applyFill="1" applyBorder="1" applyAlignment="1">
      <alignment horizontal="left" vertical="center"/>
    </xf>
    <xf numFmtId="0" fontId="7" fillId="34" borderId="39" xfId="0" applyFont="1" applyFill="1" applyBorder="1" applyAlignment="1">
      <alignment horizontal="left" vertical="center"/>
    </xf>
    <xf numFmtId="0" fontId="7" fillId="34" borderId="45" xfId="0" applyFont="1" applyFill="1" applyBorder="1" applyAlignment="1">
      <alignment horizontal="center" vertical="center"/>
    </xf>
    <xf numFmtId="0" fontId="7" fillId="34" borderId="39" xfId="0" applyFont="1" applyFill="1" applyBorder="1" applyAlignment="1">
      <alignment horizontal="center" vertical="center"/>
    </xf>
    <xf numFmtId="0" fontId="7" fillId="34" borderId="14" xfId="0" applyFont="1" applyFill="1" applyBorder="1" applyAlignment="1">
      <alignment horizontal="left" vertical="center"/>
    </xf>
    <xf numFmtId="0" fontId="7" fillId="34" borderId="17" xfId="0" applyFont="1" applyFill="1" applyBorder="1" applyAlignment="1">
      <alignment horizontal="left" vertical="center"/>
    </xf>
    <xf numFmtId="0" fontId="11" fillId="0" borderId="17" xfId="0" applyFont="1" applyBorder="1" applyAlignment="1">
      <alignment horizontal="left" vertical="center"/>
    </xf>
    <xf numFmtId="0" fontId="11" fillId="33" borderId="14" xfId="0" applyFont="1" applyFill="1" applyBorder="1" applyAlignment="1">
      <alignment vertical="center"/>
    </xf>
    <xf numFmtId="0" fontId="11" fillId="33" borderId="50" xfId="0" applyFont="1" applyFill="1" applyBorder="1" applyAlignment="1">
      <alignment horizontal="center" vertical="center"/>
    </xf>
    <xf numFmtId="199" fontId="11" fillId="33" borderId="76" xfId="0" applyNumberFormat="1" applyFont="1" applyFill="1" applyBorder="1" applyAlignment="1">
      <alignment horizontal="right" vertical="center"/>
    </xf>
    <xf numFmtId="199" fontId="11" fillId="33" borderId="77" xfId="0" applyNumberFormat="1" applyFont="1" applyFill="1" applyBorder="1" applyAlignment="1">
      <alignment horizontal="right" vertical="center"/>
    </xf>
    <xf numFmtId="199" fontId="11" fillId="33" borderId="14" xfId="0" applyNumberFormat="1" applyFont="1" applyFill="1" applyBorder="1" applyAlignment="1">
      <alignment horizontal="right" vertical="center"/>
    </xf>
    <xf numFmtId="199" fontId="11" fillId="33" borderId="78" xfId="0" applyNumberFormat="1" applyFont="1" applyFill="1" applyBorder="1" applyAlignment="1">
      <alignment horizontal="right" vertical="center"/>
    </xf>
    <xf numFmtId="0" fontId="7" fillId="34" borderId="46" xfId="0" applyFont="1" applyFill="1" applyBorder="1" applyAlignment="1">
      <alignment horizontal="center" vertical="center"/>
    </xf>
    <xf numFmtId="199" fontId="11" fillId="33" borderId="79" xfId="0" applyNumberFormat="1" applyFont="1" applyFill="1" applyBorder="1" applyAlignment="1">
      <alignment horizontal="right" vertical="center"/>
    </xf>
    <xf numFmtId="199" fontId="11" fillId="33" borderId="80" xfId="0" applyNumberFormat="1" applyFont="1" applyFill="1" applyBorder="1" applyAlignment="1">
      <alignment horizontal="right" vertical="center"/>
    </xf>
    <xf numFmtId="199" fontId="13" fillId="34" borderId="81" xfId="0" applyNumberFormat="1" applyFont="1" applyFill="1" applyBorder="1" applyAlignment="1">
      <alignment horizontal="right" vertical="center"/>
    </xf>
    <xf numFmtId="199" fontId="13" fillId="34" borderId="82" xfId="0" applyNumberFormat="1" applyFont="1" applyFill="1" applyBorder="1" applyAlignment="1">
      <alignment horizontal="right" vertical="center"/>
    </xf>
    <xf numFmtId="199" fontId="13" fillId="34" borderId="83" xfId="0" applyNumberFormat="1" applyFont="1" applyFill="1" applyBorder="1" applyAlignment="1">
      <alignment horizontal="right" vertical="center"/>
    </xf>
    <xf numFmtId="199" fontId="13" fillId="34" borderId="84" xfId="0" applyNumberFormat="1" applyFont="1" applyFill="1" applyBorder="1" applyAlignment="1">
      <alignment horizontal="right" vertical="center"/>
    </xf>
    <xf numFmtId="199" fontId="11" fillId="33" borderId="85" xfId="0" applyNumberFormat="1" applyFont="1" applyFill="1" applyBorder="1" applyAlignment="1">
      <alignment horizontal="right" vertical="center"/>
    </xf>
    <xf numFmtId="199" fontId="11" fillId="33" borderId="86" xfId="0" applyNumberFormat="1" applyFont="1" applyFill="1" applyBorder="1" applyAlignment="1">
      <alignment horizontal="right" vertical="center"/>
    </xf>
    <xf numFmtId="170" fontId="11" fillId="33" borderId="14" xfId="0" applyNumberFormat="1" applyFont="1" applyFill="1" applyBorder="1" applyAlignment="1">
      <alignment horizontal="right" vertical="center"/>
    </xf>
    <xf numFmtId="170" fontId="11" fillId="33" borderId="17" xfId="0" applyNumberFormat="1" applyFont="1" applyFill="1" applyBorder="1" applyAlignment="1">
      <alignment horizontal="right" vertical="center"/>
    </xf>
    <xf numFmtId="0" fontId="13" fillId="34" borderId="45" xfId="0" applyFont="1" applyFill="1" applyBorder="1" applyAlignment="1">
      <alignment horizontal="left" vertical="center"/>
    </xf>
    <xf numFmtId="0" fontId="13" fillId="34" borderId="62" xfId="0" applyFont="1" applyFill="1" applyBorder="1" applyAlignment="1">
      <alignment horizontal="left" vertical="center"/>
    </xf>
    <xf numFmtId="0" fontId="11" fillId="33" borderId="87" xfId="0" applyFont="1" applyFill="1" applyBorder="1" applyAlignment="1">
      <alignment horizontal="left" vertical="center"/>
    </xf>
    <xf numFmtId="0" fontId="11" fillId="33" borderId="88" xfId="0" applyFont="1" applyFill="1" applyBorder="1" applyAlignment="1">
      <alignment horizontal="left" vertical="center"/>
    </xf>
    <xf numFmtId="199" fontId="13" fillId="34" borderId="45" xfId="0" applyNumberFormat="1" applyFont="1" applyFill="1" applyBorder="1" applyAlignment="1">
      <alignment horizontal="right" vertical="center"/>
    </xf>
    <xf numFmtId="199" fontId="13" fillId="34" borderId="39" xfId="0" applyNumberFormat="1" applyFont="1" applyFill="1" applyBorder="1" applyAlignment="1">
      <alignment horizontal="right" vertical="center"/>
    </xf>
    <xf numFmtId="170" fontId="13" fillId="34" borderId="45" xfId="0" applyNumberFormat="1" applyFont="1" applyFill="1" applyBorder="1" applyAlignment="1">
      <alignment horizontal="center" vertical="center"/>
    </xf>
    <xf numFmtId="170" fontId="13" fillId="34" borderId="46" xfId="0" applyNumberFormat="1" applyFont="1" applyFill="1" applyBorder="1" applyAlignment="1">
      <alignment horizontal="center" vertical="center"/>
    </xf>
    <xf numFmtId="170" fontId="13" fillId="34" borderId="39" xfId="0" applyNumberFormat="1" applyFont="1" applyFill="1" applyBorder="1" applyAlignment="1">
      <alignment horizontal="center" vertical="center"/>
    </xf>
    <xf numFmtId="0" fontId="13" fillId="34" borderId="89" xfId="0" applyFont="1" applyFill="1" applyBorder="1" applyAlignment="1">
      <alignment horizontal="center" vertical="center"/>
    </xf>
    <xf numFmtId="0" fontId="13" fillId="34" borderId="90" xfId="0" applyFont="1" applyFill="1" applyBorder="1" applyAlignment="1">
      <alignment horizontal="center" vertical="center"/>
    </xf>
    <xf numFmtId="0" fontId="13" fillId="34" borderId="82" xfId="0" applyFont="1" applyFill="1" applyBorder="1" applyAlignment="1">
      <alignment horizontal="center" vertical="center"/>
    </xf>
    <xf numFmtId="0" fontId="13" fillId="34" borderId="46" xfId="0" applyFont="1" applyFill="1" applyBorder="1" applyAlignment="1">
      <alignment horizontal="left" vertical="center"/>
    </xf>
    <xf numFmtId="0" fontId="13" fillId="34" borderId="45" xfId="0" applyFont="1" applyFill="1" applyBorder="1" applyAlignment="1">
      <alignment horizontal="center" vertical="center" wrapText="1"/>
    </xf>
    <xf numFmtId="0" fontId="10" fillId="10" borderId="45" xfId="0" applyFont="1" applyFill="1" applyBorder="1" applyAlignment="1">
      <alignment horizontal="left" vertical="center" wrapText="1"/>
    </xf>
    <xf numFmtId="0" fontId="10" fillId="10" borderId="46" xfId="0" applyFont="1" applyFill="1" applyBorder="1" applyAlignment="1">
      <alignment horizontal="left" vertical="center" wrapText="1"/>
    </xf>
    <xf numFmtId="0" fontId="10" fillId="10" borderId="39" xfId="0" applyFont="1" applyFill="1" applyBorder="1" applyAlignment="1">
      <alignment horizontal="left" vertical="center" wrapText="1"/>
    </xf>
    <xf numFmtId="0" fontId="11" fillId="35" borderId="42" xfId="0" applyFont="1" applyFill="1" applyBorder="1" applyAlignment="1">
      <alignment horizontal="left" vertical="center"/>
    </xf>
    <xf numFmtId="0" fontId="11" fillId="35" borderId="43" xfId="0" applyFont="1" applyFill="1" applyBorder="1" applyAlignment="1">
      <alignment horizontal="left" vertical="center"/>
    </xf>
    <xf numFmtId="0" fontId="11" fillId="35" borderId="30" xfId="0" applyFont="1" applyFill="1" applyBorder="1" applyAlignment="1">
      <alignment horizontal="left" vertical="center"/>
    </xf>
    <xf numFmtId="0" fontId="11" fillId="35" borderId="13" xfId="0" applyFont="1" applyFill="1" applyBorder="1" applyAlignment="1">
      <alignment horizontal="left" vertical="center"/>
    </xf>
    <xf numFmtId="0" fontId="11" fillId="35" borderId="12" xfId="0" applyFont="1" applyFill="1" applyBorder="1" applyAlignment="1">
      <alignment horizontal="left" vertical="center"/>
    </xf>
    <xf numFmtId="0" fontId="11" fillId="35" borderId="25" xfId="0" applyFont="1" applyFill="1" applyBorder="1" applyAlignment="1">
      <alignment horizontal="left" vertical="center"/>
    </xf>
    <xf numFmtId="0" fontId="11" fillId="35" borderId="44" xfId="0" applyFont="1" applyFill="1" applyBorder="1" applyAlignment="1">
      <alignment horizontal="left" vertical="center"/>
    </xf>
    <xf numFmtId="0" fontId="11" fillId="35" borderId="26" xfId="0" applyFont="1" applyFill="1" applyBorder="1" applyAlignment="1">
      <alignment horizontal="left" vertical="center"/>
    </xf>
    <xf numFmtId="0" fontId="11" fillId="35" borderId="42" xfId="0" applyFont="1" applyFill="1" applyBorder="1" applyAlignment="1">
      <alignment horizontal="left" vertical="top"/>
    </xf>
    <xf numFmtId="0" fontId="11" fillId="35" borderId="43" xfId="0" applyFont="1" applyFill="1" applyBorder="1" applyAlignment="1">
      <alignment horizontal="left" vertical="top"/>
    </xf>
    <xf numFmtId="0" fontId="11" fillId="35" borderId="30" xfId="0" applyFont="1" applyFill="1" applyBorder="1" applyAlignment="1">
      <alignment horizontal="left" vertical="top"/>
    </xf>
    <xf numFmtId="0" fontId="11" fillId="35" borderId="13" xfId="0" applyFont="1" applyFill="1" applyBorder="1" applyAlignment="1">
      <alignment horizontal="left" vertical="top"/>
    </xf>
    <xf numFmtId="0" fontId="11" fillId="35" borderId="0" xfId="0" applyFont="1" applyFill="1" applyAlignment="1">
      <alignment horizontal="left" vertical="top"/>
    </xf>
    <xf numFmtId="0" fontId="11" fillId="35" borderId="12" xfId="0" applyFont="1" applyFill="1" applyBorder="1" applyAlignment="1">
      <alignment horizontal="left" vertical="top"/>
    </xf>
    <xf numFmtId="0" fontId="11" fillId="35" borderId="25" xfId="0" applyFont="1" applyFill="1" applyBorder="1" applyAlignment="1">
      <alignment horizontal="left" vertical="top"/>
    </xf>
    <xf numFmtId="0" fontId="11" fillId="35" borderId="44" xfId="0" applyFont="1" applyFill="1" applyBorder="1" applyAlignment="1">
      <alignment horizontal="left" vertical="top"/>
    </xf>
    <xf numFmtId="0" fontId="11" fillId="35" borderId="26" xfId="0" applyFont="1" applyFill="1" applyBorder="1" applyAlignment="1">
      <alignment horizontal="left" vertical="top"/>
    </xf>
    <xf numFmtId="0" fontId="11" fillId="0" borderId="45" xfId="0" applyFont="1" applyBorder="1" applyAlignment="1">
      <alignment vertical="center"/>
    </xf>
    <xf numFmtId="0" fontId="11" fillId="0" borderId="46" xfId="0" applyFont="1" applyBorder="1" applyAlignment="1">
      <alignment vertical="center"/>
    </xf>
    <xf numFmtId="0" fontId="11" fillId="0" borderId="39" xfId="0" applyFont="1" applyBorder="1" applyAlignment="1">
      <alignment vertical="center"/>
    </xf>
    <xf numFmtId="0" fontId="13" fillId="36" borderId="45" xfId="0" applyFont="1" applyFill="1" applyBorder="1" applyAlignment="1">
      <alignment horizontal="center" vertical="center"/>
    </xf>
    <xf numFmtId="0" fontId="13" fillId="36" borderId="46" xfId="0" applyFont="1" applyFill="1" applyBorder="1" applyAlignment="1">
      <alignment horizontal="center" vertical="center"/>
    </xf>
    <xf numFmtId="0" fontId="13" fillId="36" borderId="39" xfId="0" applyFont="1" applyFill="1" applyBorder="1" applyAlignment="1">
      <alignment horizontal="center" vertical="center"/>
    </xf>
    <xf numFmtId="0" fontId="13" fillId="36" borderId="42" xfId="0" applyFont="1" applyFill="1" applyBorder="1" applyAlignment="1">
      <alignment horizontal="center" vertical="center"/>
    </xf>
    <xf numFmtId="0" fontId="13" fillId="36" borderId="43" xfId="0" applyFont="1" applyFill="1" applyBorder="1" applyAlignment="1">
      <alignment horizontal="center" vertical="center"/>
    </xf>
    <xf numFmtId="0" fontId="13" fillId="36" borderId="30" xfId="0" applyFont="1" applyFill="1" applyBorder="1" applyAlignment="1">
      <alignment horizontal="center" vertical="center"/>
    </xf>
    <xf numFmtId="0" fontId="13" fillId="36" borderId="25" xfId="0" applyFont="1" applyFill="1" applyBorder="1" applyAlignment="1">
      <alignment horizontal="center" vertical="center"/>
    </xf>
    <xf numFmtId="0" fontId="13" fillId="36" borderId="44" xfId="0" applyFont="1" applyFill="1" applyBorder="1" applyAlignment="1">
      <alignment horizontal="center" vertical="center"/>
    </xf>
    <xf numFmtId="0" fontId="13" fillId="36" borderId="26" xfId="0" applyFont="1" applyFill="1" applyBorder="1" applyAlignment="1">
      <alignment horizontal="center" vertical="center"/>
    </xf>
    <xf numFmtId="0" fontId="11" fillId="10" borderId="42" xfId="0" applyFont="1" applyFill="1" applyBorder="1" applyAlignment="1">
      <alignment horizontal="left" vertical="center" wrapText="1"/>
    </xf>
    <xf numFmtId="0" fontId="11" fillId="10" borderId="43" xfId="0" applyFont="1" applyFill="1" applyBorder="1" applyAlignment="1">
      <alignment horizontal="left" vertical="center" wrapText="1"/>
    </xf>
    <xf numFmtId="0" fontId="11" fillId="10" borderId="30" xfId="0" applyFont="1" applyFill="1" applyBorder="1" applyAlignment="1">
      <alignment horizontal="left" vertical="center" wrapText="1"/>
    </xf>
    <xf numFmtId="0" fontId="11" fillId="10" borderId="13" xfId="0" applyFont="1" applyFill="1" applyBorder="1" applyAlignment="1">
      <alignment horizontal="left" vertical="center" wrapText="1"/>
    </xf>
    <xf numFmtId="0" fontId="11" fillId="10" borderId="0" xfId="0" applyFont="1" applyFill="1" applyAlignment="1">
      <alignment horizontal="left" vertical="center" wrapText="1"/>
    </xf>
    <xf numFmtId="0" fontId="11" fillId="10" borderId="12" xfId="0" applyFont="1" applyFill="1" applyBorder="1" applyAlignment="1">
      <alignment horizontal="left" vertical="center" wrapText="1"/>
    </xf>
    <xf numFmtId="0" fontId="11" fillId="10" borderId="25" xfId="0" applyFont="1" applyFill="1" applyBorder="1" applyAlignment="1">
      <alignment horizontal="left" vertical="center" wrapText="1"/>
    </xf>
    <xf numFmtId="0" fontId="11" fillId="10" borderId="44" xfId="0" applyFont="1" applyFill="1" applyBorder="1" applyAlignment="1">
      <alignment horizontal="left" vertical="center" wrapText="1"/>
    </xf>
    <xf numFmtId="0" fontId="11" fillId="10" borderId="26" xfId="0" applyFont="1" applyFill="1" applyBorder="1" applyAlignment="1">
      <alignment horizontal="left" vertical="center" wrapText="1"/>
    </xf>
    <xf numFmtId="0" fontId="7" fillId="34" borderId="45" xfId="0" applyFont="1" applyFill="1" applyBorder="1" applyAlignment="1">
      <alignment horizontal="left" vertical="center" wrapText="1"/>
    </xf>
    <xf numFmtId="0" fontId="7" fillId="34" borderId="46" xfId="0" applyFont="1" applyFill="1" applyBorder="1" applyAlignment="1">
      <alignment horizontal="left" vertical="center" wrapText="1"/>
    </xf>
    <xf numFmtId="0" fontId="7" fillId="34" borderId="39" xfId="0" applyFont="1" applyFill="1" applyBorder="1" applyAlignment="1">
      <alignment horizontal="left" vertical="center" wrapText="1"/>
    </xf>
    <xf numFmtId="0" fontId="24" fillId="36" borderId="45" xfId="0" applyFont="1" applyFill="1" applyBorder="1" applyAlignment="1">
      <alignment horizontal="center" vertical="center" wrapText="1"/>
    </xf>
    <xf numFmtId="0" fontId="24" fillId="36" borderId="46" xfId="0" applyFont="1" applyFill="1" applyBorder="1" applyAlignment="1">
      <alignment horizontal="center" vertical="center" wrapText="1"/>
    </xf>
    <xf numFmtId="0" fontId="24" fillId="36" borderId="39" xfId="0" applyFont="1" applyFill="1" applyBorder="1" applyAlignment="1">
      <alignment horizontal="center" vertical="center" wrapText="1"/>
    </xf>
    <xf numFmtId="0" fontId="23" fillId="0" borderId="68" xfId="0" applyFont="1" applyBorder="1" applyAlignment="1">
      <alignment horizontal="left" vertical="center"/>
    </xf>
    <xf numFmtId="0" fontId="23" fillId="0" borderId="69" xfId="0" applyFont="1" applyBorder="1" applyAlignment="1">
      <alignment horizontal="left" vertical="center"/>
    </xf>
    <xf numFmtId="0" fontId="23" fillId="0" borderId="64" xfId="0" applyFont="1" applyBorder="1" applyAlignment="1">
      <alignment horizontal="left" vertical="center"/>
    </xf>
    <xf numFmtId="0" fontId="0" fillId="0" borderId="63" xfId="0" applyBorder="1" applyAlignment="1">
      <alignment horizontal="center"/>
    </xf>
    <xf numFmtId="0" fontId="0" fillId="0" borderId="70" xfId="0" applyBorder="1" applyAlignment="1">
      <alignment horizontal="center"/>
    </xf>
    <xf numFmtId="0" fontId="0" fillId="0" borderId="14" xfId="0" applyBorder="1" applyAlignment="1">
      <alignment horizontal="center"/>
    </xf>
    <xf numFmtId="0" fontId="0" fillId="0" borderId="65" xfId="0" applyBorder="1" applyAlignment="1">
      <alignment horizontal="center"/>
    </xf>
    <xf numFmtId="0" fontId="23" fillId="0" borderId="54" xfId="0" applyFont="1" applyBorder="1" applyAlignment="1">
      <alignment horizontal="left" vertical="center"/>
    </xf>
    <xf numFmtId="0" fontId="23" fillId="0" borderId="50" xfId="0" applyFont="1" applyBorder="1" applyAlignment="1">
      <alignment horizontal="left" vertical="center"/>
    </xf>
    <xf numFmtId="0" fontId="23" fillId="0" borderId="17" xfId="0" applyFont="1" applyBorder="1" applyAlignment="1">
      <alignment horizontal="left" vertical="center"/>
    </xf>
    <xf numFmtId="0" fontId="23" fillId="0" borderId="55" xfId="0" applyFont="1" applyBorder="1" applyAlignment="1">
      <alignment horizontal="left" vertical="center"/>
    </xf>
    <xf numFmtId="0" fontId="23" fillId="0" borderId="56" xfId="0" applyFont="1" applyBorder="1" applyAlignment="1">
      <alignment horizontal="left" vertical="center"/>
    </xf>
    <xf numFmtId="0" fontId="23" fillId="0" borderId="66" xfId="0" applyFont="1" applyBorder="1" applyAlignment="1">
      <alignment horizontal="left" vertical="center"/>
    </xf>
    <xf numFmtId="0" fontId="11" fillId="0" borderId="54" xfId="0" applyFont="1" applyBorder="1" applyAlignment="1">
      <alignment horizontal="left" vertical="center"/>
    </xf>
    <xf numFmtId="0" fontId="0" fillId="0" borderId="50" xfId="0" applyBorder="1" applyAlignment="1">
      <alignment horizontal="left" vertical="center"/>
    </xf>
    <xf numFmtId="0" fontId="0" fillId="0" borderId="51" xfId="0" applyBorder="1" applyAlignment="1">
      <alignment horizontal="left" vertical="center"/>
    </xf>
    <xf numFmtId="0" fontId="13" fillId="0" borderId="54" xfId="0" applyFont="1" applyBorder="1" applyAlignment="1">
      <alignment horizontal="left" vertical="center"/>
    </xf>
    <xf numFmtId="0" fontId="13" fillId="0" borderId="25" xfId="0" applyFont="1" applyBorder="1" applyAlignment="1">
      <alignment horizontal="left" vertical="center"/>
    </xf>
    <xf numFmtId="0" fontId="0" fillId="0" borderId="44" xfId="0" applyBorder="1" applyAlignment="1">
      <alignment horizontal="left" vertical="center"/>
    </xf>
    <xf numFmtId="0" fontId="0" fillId="0" borderId="26" xfId="0" applyBorder="1" applyAlignment="1">
      <alignment horizontal="left" vertical="center"/>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30" xfId="0" applyFont="1" applyBorder="1" applyAlignment="1">
      <alignment horizontal="center" vertical="center"/>
    </xf>
    <xf numFmtId="0" fontId="11" fillId="0" borderId="54" xfId="0" applyFont="1" applyBorder="1" applyAlignment="1">
      <alignment horizontal="center" vertical="center"/>
    </xf>
    <xf numFmtId="0" fontId="11" fillId="0" borderId="50" xfId="0" applyFont="1" applyBorder="1" applyAlignment="1">
      <alignment horizontal="center" vertical="center"/>
    </xf>
    <xf numFmtId="0" fontId="11" fillId="0" borderId="51" xfId="0" applyFont="1" applyBorder="1" applyAlignment="1">
      <alignment horizontal="center" vertical="center"/>
    </xf>
    <xf numFmtId="0" fontId="98" fillId="0" borderId="25" xfId="0" applyFont="1" applyBorder="1" applyAlignment="1">
      <alignment horizontal="center" vertical="center"/>
    </xf>
    <xf numFmtId="0" fontId="98" fillId="0" borderId="44" xfId="0" applyFont="1" applyBorder="1" applyAlignment="1">
      <alignment horizontal="center" vertical="center"/>
    </xf>
    <xf numFmtId="0" fontId="98" fillId="0" borderId="26" xfId="0" applyFont="1" applyBorder="1" applyAlignment="1">
      <alignment horizontal="center" vertical="center"/>
    </xf>
    <xf numFmtId="0" fontId="6" fillId="35" borderId="42" xfId="0" applyFont="1" applyFill="1" applyBorder="1" applyAlignment="1">
      <alignment horizontal="center" vertical="center"/>
    </xf>
    <xf numFmtId="0" fontId="6" fillId="35" borderId="43" xfId="0" applyFont="1" applyFill="1" applyBorder="1" applyAlignment="1">
      <alignment horizontal="center" vertical="center"/>
    </xf>
    <xf numFmtId="0" fontId="6" fillId="35" borderId="30" xfId="0" applyFont="1" applyFill="1" applyBorder="1" applyAlignment="1">
      <alignment horizontal="center" vertical="center"/>
    </xf>
    <xf numFmtId="0" fontId="6" fillId="35" borderId="25" xfId="0" applyFont="1" applyFill="1" applyBorder="1" applyAlignment="1">
      <alignment horizontal="center" vertical="center"/>
    </xf>
    <xf numFmtId="0" fontId="6" fillId="35" borderId="44" xfId="0" applyFont="1" applyFill="1" applyBorder="1" applyAlignment="1">
      <alignment horizontal="center" vertical="center"/>
    </xf>
    <xf numFmtId="0" fontId="6" fillId="35" borderId="26" xfId="0" applyFont="1" applyFill="1" applyBorder="1" applyAlignment="1">
      <alignment horizontal="center" vertical="center"/>
    </xf>
    <xf numFmtId="0" fontId="87" fillId="34" borderId="46" xfId="0" applyFont="1" applyFill="1" applyBorder="1" applyAlignment="1">
      <alignment horizontal="left" vertical="center" wrapText="1"/>
    </xf>
    <xf numFmtId="0" fontId="87" fillId="34" borderId="39" xfId="0" applyFont="1" applyFill="1" applyBorder="1" applyAlignment="1">
      <alignment horizontal="left" vertical="center" wrapText="1"/>
    </xf>
    <xf numFmtId="0" fontId="13" fillId="0" borderId="42" xfId="0" applyFont="1" applyBorder="1" applyAlignment="1">
      <alignment horizontal="left" vertical="center"/>
    </xf>
    <xf numFmtId="0" fontId="13" fillId="0" borderId="43" xfId="0" applyFont="1" applyBorder="1" applyAlignment="1">
      <alignment horizontal="left" vertical="center"/>
    </xf>
    <xf numFmtId="0" fontId="13" fillId="0" borderId="30" xfId="0" applyFont="1" applyBorder="1" applyAlignment="1">
      <alignment horizontal="left" vertical="center"/>
    </xf>
    <xf numFmtId="0" fontId="6" fillId="35" borderId="42" xfId="0" applyFont="1" applyFill="1" applyBorder="1" applyAlignment="1">
      <alignment horizontal="center" vertical="center" wrapText="1"/>
    </xf>
    <xf numFmtId="0" fontId="31" fillId="0" borderId="45" xfId="0" applyFont="1" applyBorder="1" applyAlignment="1">
      <alignment horizontal="left" vertical="center" wrapText="1"/>
    </xf>
    <xf numFmtId="0" fontId="31" fillId="0" borderId="46" xfId="0" applyFont="1" applyBorder="1" applyAlignment="1">
      <alignment horizontal="left" vertical="center" wrapText="1"/>
    </xf>
    <xf numFmtId="0" fontId="31" fillId="0" borderId="39" xfId="0" applyFont="1" applyBorder="1" applyAlignment="1">
      <alignment horizontal="left" vertical="center" wrapText="1"/>
    </xf>
    <xf numFmtId="0" fontId="31" fillId="0" borderId="25" xfId="0" applyFont="1" applyBorder="1" applyAlignment="1">
      <alignment horizontal="left" vertical="center" wrapText="1"/>
    </xf>
    <xf numFmtId="0" fontId="31" fillId="0" borderId="44" xfId="0" applyFont="1" applyBorder="1" applyAlignment="1">
      <alignment horizontal="left" vertical="center" wrapText="1"/>
    </xf>
    <xf numFmtId="0" fontId="31" fillId="0" borderId="26" xfId="0" applyFont="1" applyBorder="1" applyAlignment="1">
      <alignment horizontal="left" vertical="center" wrapText="1"/>
    </xf>
    <xf numFmtId="0" fontId="19" fillId="0" borderId="0" xfId="0" applyFont="1" applyAlignment="1">
      <alignment horizontal="center" vertical="center"/>
    </xf>
    <xf numFmtId="0" fontId="31" fillId="0" borderId="46" xfId="0" applyFont="1" applyBorder="1" applyAlignment="1">
      <alignment horizontal="center" vertical="center" wrapText="1"/>
    </xf>
    <xf numFmtId="0" fontId="31" fillId="0" borderId="39" xfId="0" applyFont="1" applyBorder="1" applyAlignment="1">
      <alignment horizontal="center" vertical="center" wrapText="1"/>
    </xf>
    <xf numFmtId="0" fontId="31" fillId="0" borderId="45" xfId="0" applyFont="1" applyBorder="1" applyAlignment="1">
      <alignment horizontal="center" vertical="center" wrapText="1"/>
    </xf>
    <xf numFmtId="0" fontId="18" fillId="0" borderId="45" xfId="0" applyFont="1" applyBorder="1" applyAlignment="1">
      <alignment horizontal="center" vertical="center" wrapText="1"/>
    </xf>
    <xf numFmtId="0" fontId="18" fillId="0" borderId="46" xfId="0" applyFont="1" applyBorder="1" applyAlignment="1">
      <alignment horizontal="center" vertical="center" wrapText="1"/>
    </xf>
    <xf numFmtId="0" fontId="18" fillId="0" borderId="39" xfId="0" applyFont="1" applyBorder="1" applyAlignment="1">
      <alignment horizontal="center" vertical="center" wrapText="1"/>
    </xf>
    <xf numFmtId="0" fontId="18" fillId="0" borderId="45" xfId="0" applyFont="1" applyBorder="1" applyAlignment="1">
      <alignment horizontal="left" vertical="center" wrapText="1"/>
    </xf>
    <xf numFmtId="0" fontId="18" fillId="0" borderId="39" xfId="0" applyFont="1" applyBorder="1" applyAlignment="1">
      <alignment horizontal="left" vertical="center" wrapText="1"/>
    </xf>
    <xf numFmtId="0" fontId="18" fillId="0" borderId="0" xfId="0" applyFont="1" applyAlignment="1">
      <alignment horizontal="left" vertical="center" wrapText="1"/>
    </xf>
    <xf numFmtId="0" fontId="18" fillId="0" borderId="44" xfId="0" applyFont="1" applyBorder="1" applyAlignment="1">
      <alignment horizontal="left" vertical="center" wrapText="1"/>
    </xf>
    <xf numFmtId="0" fontId="22" fillId="19" borderId="54" xfId="0" applyFont="1" applyFill="1" applyBorder="1" applyAlignment="1">
      <alignment horizontal="left" vertical="center" wrapText="1"/>
    </xf>
    <xf numFmtId="0" fontId="22" fillId="19" borderId="51" xfId="0" applyFont="1" applyFill="1" applyBorder="1" applyAlignment="1">
      <alignment horizontal="left" vertical="center" wrapText="1"/>
    </xf>
    <xf numFmtId="0" fontId="22" fillId="19" borderId="55" xfId="0" applyFont="1" applyFill="1" applyBorder="1" applyAlignment="1">
      <alignment horizontal="left" vertical="center" wrapText="1"/>
    </xf>
    <xf numFmtId="0" fontId="22" fillId="19" borderId="57" xfId="0" applyFont="1" applyFill="1" applyBorder="1" applyAlignment="1">
      <alignment horizontal="left" vertical="center" wrapText="1"/>
    </xf>
    <xf numFmtId="0" fontId="22" fillId="19" borderId="68" xfId="0" applyFont="1" applyFill="1" applyBorder="1" applyAlignment="1">
      <alignment horizontal="left" vertical="center" wrapText="1"/>
    </xf>
    <xf numFmtId="0" fontId="22" fillId="19" borderId="70" xfId="0" applyFont="1" applyFill="1" applyBorder="1" applyAlignment="1">
      <alignment horizontal="left" vertical="center" wrapText="1"/>
    </xf>
    <xf numFmtId="0" fontId="24" fillId="19" borderId="45" xfId="0" applyFont="1" applyFill="1" applyBorder="1" applyAlignment="1">
      <alignment horizontal="center" vertical="center" wrapText="1"/>
    </xf>
    <xf numFmtId="0" fontId="24" fillId="19" borderId="46" xfId="0" applyFont="1" applyFill="1" applyBorder="1" applyAlignment="1">
      <alignment horizontal="center" vertical="center" wrapText="1"/>
    </xf>
    <xf numFmtId="0" fontId="24" fillId="19" borderId="39" xfId="0" applyFont="1" applyFill="1" applyBorder="1" applyAlignment="1">
      <alignment horizontal="center" vertical="center" wrapText="1"/>
    </xf>
    <xf numFmtId="0" fontId="6" fillId="0" borderId="42" xfId="0" applyFont="1" applyBorder="1" applyAlignment="1">
      <alignment horizontal="center" vertical="center"/>
    </xf>
    <xf numFmtId="0" fontId="6" fillId="0" borderId="30" xfId="0" applyFont="1" applyBorder="1" applyAlignment="1">
      <alignment horizontal="center" vertical="center"/>
    </xf>
    <xf numFmtId="0" fontId="6" fillId="0" borderId="54" xfId="0" applyFont="1" applyBorder="1" applyAlignment="1">
      <alignment horizontal="center" vertical="center"/>
    </xf>
    <xf numFmtId="0" fontId="6" fillId="0" borderId="51" xfId="0" applyFont="1" applyBorder="1" applyAlignment="1">
      <alignment horizontal="center" vertical="center"/>
    </xf>
    <xf numFmtId="0" fontId="6" fillId="0" borderId="25" xfId="0" applyFont="1" applyBorder="1" applyAlignment="1">
      <alignment horizontal="center" vertical="center"/>
    </xf>
    <xf numFmtId="0" fontId="6" fillId="0" borderId="26" xfId="0" applyFont="1" applyBorder="1" applyAlignment="1">
      <alignment horizontal="center" vertic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Followed Hyperlink" xfId="45"/>
    <cellStyle name="Comma" xfId="46"/>
    <cellStyle name="Comma [0]" xfId="47"/>
    <cellStyle name="Currency" xfId="48"/>
    <cellStyle name="Currency [0]" xfId="49"/>
    <cellStyle name="Neutre" xfId="50"/>
    <cellStyle name="Not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hyperlink" Target="javascript:void(0)" TargetMode="External" /><Relationship Id="rId3" Type="http://schemas.openxmlformats.org/officeDocument/2006/relationships/hyperlink" Target="javascript:void(0)" TargetMode="External" /><Relationship Id="rId4" Type="http://schemas.openxmlformats.org/officeDocument/2006/relationships/hyperlink" Target="javascript:void(0)" TargetMode="External" /><Relationship Id="rId5" Type="http://schemas.openxmlformats.org/officeDocument/2006/relationships/hyperlink" Target="javascript:void(0)" TargetMode="External" /><Relationship Id="rId6" Type="http://schemas.openxmlformats.org/officeDocument/2006/relationships/image" Target="../media/image4.png" /></Relationships>
</file>

<file path=xl/drawings/_rels/drawing3.xml.rels><?xml version="1.0" encoding="utf-8" standalone="yes"?><Relationships xmlns="http://schemas.openxmlformats.org/package/2006/relationships"><Relationship Id="rId1" Type="http://schemas.openxmlformats.org/officeDocument/2006/relationships/image" Target="../media/image5.jpeg" /></Relationships>
</file>

<file path=xl/drawings/_rels/drawing4.xml.rels><?xml version="1.0" encoding="utf-8" standalone="yes"?><Relationships xmlns="http://schemas.openxmlformats.org/package/2006/relationships"><Relationship Id="rId1" Type="http://schemas.openxmlformats.org/officeDocument/2006/relationships/image" Target="../media/image6.jpeg" /><Relationship Id="rId2" Type="http://schemas.openxmlformats.org/officeDocument/2006/relationships/image" Target="../media/image7.jpeg" /></Relationships>
</file>

<file path=xl/drawings/_rels/drawing5.xml.rels><?xml version="1.0" encoding="utf-8" standalone="yes"?><Relationships xmlns="http://schemas.openxmlformats.org/package/2006/relationships"><Relationship Id="rId1" Type="http://schemas.openxmlformats.org/officeDocument/2006/relationships/image" Target="../media/image8.jpeg" /><Relationship Id="rId2" Type="http://schemas.openxmlformats.org/officeDocument/2006/relationships/image" Target="../media/image9.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304800</xdr:colOff>
      <xdr:row>4</xdr:row>
      <xdr:rowOff>190500</xdr:rowOff>
    </xdr:from>
    <xdr:to>
      <xdr:col>5</xdr:col>
      <xdr:colOff>76200</xdr:colOff>
      <xdr:row>6</xdr:row>
      <xdr:rowOff>76200</xdr:rowOff>
    </xdr:to>
    <xdr:pic>
      <xdr:nvPicPr>
        <xdr:cNvPr id="1" name="Image 1"/>
        <xdr:cNvPicPr preferRelativeResize="1">
          <a:picLocks noChangeAspect="1"/>
        </xdr:cNvPicPr>
      </xdr:nvPicPr>
      <xdr:blipFill>
        <a:blip r:embed="rId1"/>
        <a:stretch>
          <a:fillRect/>
        </a:stretch>
      </xdr:blipFill>
      <xdr:spPr>
        <a:xfrm>
          <a:off x="2828925" y="1971675"/>
          <a:ext cx="1095375" cy="400050"/>
        </a:xfrm>
        <a:prstGeom prst="rect">
          <a:avLst/>
        </a:prstGeom>
        <a:noFill/>
        <a:ln w="9525" cmpd="sng">
          <a:noFill/>
        </a:ln>
      </xdr:spPr>
    </xdr:pic>
    <xdr:clientData/>
  </xdr:twoCellAnchor>
  <xdr:twoCellAnchor editAs="oneCell">
    <xdr:from>
      <xdr:col>0</xdr:col>
      <xdr:colOff>38100</xdr:colOff>
      <xdr:row>0</xdr:row>
      <xdr:rowOff>0</xdr:rowOff>
    </xdr:from>
    <xdr:to>
      <xdr:col>1</xdr:col>
      <xdr:colOff>885825</xdr:colOff>
      <xdr:row>2</xdr:row>
      <xdr:rowOff>390525</xdr:rowOff>
    </xdr:to>
    <xdr:pic>
      <xdr:nvPicPr>
        <xdr:cNvPr id="2" name="Image 3"/>
        <xdr:cNvPicPr preferRelativeResize="1">
          <a:picLocks noChangeAspect="1"/>
        </xdr:cNvPicPr>
      </xdr:nvPicPr>
      <xdr:blipFill>
        <a:blip r:embed="rId2"/>
        <a:stretch>
          <a:fillRect/>
        </a:stretch>
      </xdr:blipFill>
      <xdr:spPr>
        <a:xfrm>
          <a:off x="38100" y="0"/>
          <a:ext cx="1095375" cy="13335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0</xdr:colOff>
      <xdr:row>21</xdr:row>
      <xdr:rowOff>0</xdr:rowOff>
    </xdr:from>
    <xdr:to>
      <xdr:col>4</xdr:col>
      <xdr:colOff>9525</xdr:colOff>
      <xdr:row>21</xdr:row>
      <xdr:rowOff>9525</xdr:rowOff>
    </xdr:to>
    <xdr:pic>
      <xdr:nvPicPr>
        <xdr:cNvPr id="1" name="Image 4" descr="https://www.google.com/images/cleardot.gif"/>
        <xdr:cNvPicPr preferRelativeResize="1">
          <a:picLocks noChangeAspect="1"/>
        </xdr:cNvPicPr>
      </xdr:nvPicPr>
      <xdr:blipFill>
        <a:blip r:embed="rId1"/>
        <a:stretch>
          <a:fillRect/>
        </a:stretch>
      </xdr:blipFill>
      <xdr:spPr>
        <a:xfrm>
          <a:off x="2914650" y="5991225"/>
          <a:ext cx="9525" cy="9525"/>
        </a:xfrm>
        <a:prstGeom prst="rect">
          <a:avLst/>
        </a:prstGeom>
        <a:noFill/>
        <a:ln w="9525" cmpd="sng">
          <a:noFill/>
        </a:ln>
      </xdr:spPr>
    </xdr:pic>
    <xdr:clientData/>
  </xdr:twoCellAnchor>
  <xdr:twoCellAnchor editAs="oneCell">
    <xdr:from>
      <xdr:col>4</xdr:col>
      <xdr:colOff>0</xdr:colOff>
      <xdr:row>21</xdr:row>
      <xdr:rowOff>0</xdr:rowOff>
    </xdr:from>
    <xdr:to>
      <xdr:col>4</xdr:col>
      <xdr:colOff>9525</xdr:colOff>
      <xdr:row>21</xdr:row>
      <xdr:rowOff>9525</xdr:rowOff>
    </xdr:to>
    <xdr:pic>
      <xdr:nvPicPr>
        <xdr:cNvPr id="2" name="Image 5" descr="https://www.google.com/images/cleardot.gif">
          <a:hlinkClick r:id="rId3"/>
        </xdr:cNvPr>
        <xdr:cNvPicPr preferRelativeResize="1">
          <a:picLocks noChangeAspect="1"/>
        </xdr:cNvPicPr>
      </xdr:nvPicPr>
      <xdr:blipFill>
        <a:blip r:embed="rId1"/>
        <a:stretch>
          <a:fillRect/>
        </a:stretch>
      </xdr:blipFill>
      <xdr:spPr>
        <a:xfrm>
          <a:off x="2914650" y="5991225"/>
          <a:ext cx="9525" cy="9525"/>
        </a:xfrm>
        <a:prstGeom prst="rect">
          <a:avLst/>
        </a:prstGeom>
        <a:noFill/>
        <a:ln w="9525" cmpd="sng">
          <a:noFill/>
        </a:ln>
      </xdr:spPr>
    </xdr:pic>
    <xdr:clientData/>
  </xdr:twoCellAnchor>
  <xdr:twoCellAnchor editAs="oneCell">
    <xdr:from>
      <xdr:col>4</xdr:col>
      <xdr:colOff>0</xdr:colOff>
      <xdr:row>21</xdr:row>
      <xdr:rowOff>0</xdr:rowOff>
    </xdr:from>
    <xdr:to>
      <xdr:col>4</xdr:col>
      <xdr:colOff>9525</xdr:colOff>
      <xdr:row>21</xdr:row>
      <xdr:rowOff>9525</xdr:rowOff>
    </xdr:to>
    <xdr:pic>
      <xdr:nvPicPr>
        <xdr:cNvPr id="3" name="Image 6" descr="https://www.google.com/images/cleardot.gif">
          <a:hlinkClick r:id="rId5"/>
        </xdr:cNvPr>
        <xdr:cNvPicPr preferRelativeResize="1">
          <a:picLocks noChangeAspect="1"/>
        </xdr:cNvPicPr>
      </xdr:nvPicPr>
      <xdr:blipFill>
        <a:blip r:embed="rId1"/>
        <a:stretch>
          <a:fillRect/>
        </a:stretch>
      </xdr:blipFill>
      <xdr:spPr>
        <a:xfrm>
          <a:off x="2914650" y="5991225"/>
          <a:ext cx="9525" cy="9525"/>
        </a:xfrm>
        <a:prstGeom prst="rect">
          <a:avLst/>
        </a:prstGeom>
        <a:noFill/>
        <a:ln w="9525" cmpd="sng">
          <a:noFill/>
        </a:ln>
      </xdr:spPr>
    </xdr:pic>
    <xdr:clientData/>
  </xdr:twoCellAnchor>
  <xdr:twoCellAnchor editAs="oneCell">
    <xdr:from>
      <xdr:col>2</xdr:col>
      <xdr:colOff>371475</xdr:colOff>
      <xdr:row>23</xdr:row>
      <xdr:rowOff>171450</xdr:rowOff>
    </xdr:from>
    <xdr:to>
      <xdr:col>3</xdr:col>
      <xdr:colOff>638175</xdr:colOff>
      <xdr:row>29</xdr:row>
      <xdr:rowOff>9525</xdr:rowOff>
    </xdr:to>
    <xdr:pic>
      <xdr:nvPicPr>
        <xdr:cNvPr id="4" name="Image 7" descr="SQY - Terre d'innovations"/>
        <xdr:cNvPicPr preferRelativeResize="1">
          <a:picLocks noChangeAspect="1"/>
        </xdr:cNvPicPr>
      </xdr:nvPicPr>
      <xdr:blipFill>
        <a:blip r:embed="rId6"/>
        <a:stretch>
          <a:fillRect/>
        </a:stretch>
      </xdr:blipFill>
      <xdr:spPr>
        <a:xfrm>
          <a:off x="1323975" y="6562725"/>
          <a:ext cx="1247775" cy="10382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114300</xdr:colOff>
      <xdr:row>24</xdr:row>
      <xdr:rowOff>28575</xdr:rowOff>
    </xdr:from>
    <xdr:to>
      <xdr:col>11</xdr:col>
      <xdr:colOff>219075</xdr:colOff>
      <xdr:row>30</xdr:row>
      <xdr:rowOff>38100</xdr:rowOff>
    </xdr:to>
    <xdr:pic>
      <xdr:nvPicPr>
        <xdr:cNvPr id="1" name="Image 2"/>
        <xdr:cNvPicPr preferRelativeResize="1">
          <a:picLocks noChangeAspect="1"/>
        </xdr:cNvPicPr>
      </xdr:nvPicPr>
      <xdr:blipFill>
        <a:blip r:embed="rId1"/>
        <a:stretch>
          <a:fillRect/>
        </a:stretch>
      </xdr:blipFill>
      <xdr:spPr>
        <a:xfrm>
          <a:off x="12030075" y="8839200"/>
          <a:ext cx="3076575" cy="23241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247650</xdr:colOff>
      <xdr:row>3</xdr:row>
      <xdr:rowOff>123825</xdr:rowOff>
    </xdr:from>
    <xdr:to>
      <xdr:col>11</xdr:col>
      <xdr:colOff>19050</xdr:colOff>
      <xdr:row>5</xdr:row>
      <xdr:rowOff>333375</xdr:rowOff>
    </xdr:to>
    <xdr:pic>
      <xdr:nvPicPr>
        <xdr:cNvPr id="1" name="Image 2" descr="Résultat d’images pour sport loisirs"/>
        <xdr:cNvPicPr preferRelativeResize="1">
          <a:picLocks noChangeAspect="1"/>
        </xdr:cNvPicPr>
      </xdr:nvPicPr>
      <xdr:blipFill>
        <a:blip r:embed="rId1"/>
        <a:stretch>
          <a:fillRect/>
        </a:stretch>
      </xdr:blipFill>
      <xdr:spPr>
        <a:xfrm>
          <a:off x="6200775" y="1228725"/>
          <a:ext cx="3914775" cy="704850"/>
        </a:xfrm>
        <a:prstGeom prst="rect">
          <a:avLst/>
        </a:prstGeom>
        <a:noFill/>
        <a:ln w="9525" cmpd="sng">
          <a:noFill/>
        </a:ln>
      </xdr:spPr>
    </xdr:pic>
    <xdr:clientData/>
  </xdr:twoCellAnchor>
  <xdr:twoCellAnchor editAs="oneCell">
    <xdr:from>
      <xdr:col>7</xdr:col>
      <xdr:colOff>419100</xdr:colOff>
      <xdr:row>36</xdr:row>
      <xdr:rowOff>161925</xdr:rowOff>
    </xdr:from>
    <xdr:to>
      <xdr:col>10</xdr:col>
      <xdr:colOff>685800</xdr:colOff>
      <xdr:row>39</xdr:row>
      <xdr:rowOff>390525</xdr:rowOff>
    </xdr:to>
    <xdr:pic>
      <xdr:nvPicPr>
        <xdr:cNvPr id="2" name="Image 6" descr="Résultat d’images pour  notoriété"/>
        <xdr:cNvPicPr preferRelativeResize="1">
          <a:picLocks noChangeAspect="1"/>
        </xdr:cNvPicPr>
      </xdr:nvPicPr>
      <xdr:blipFill>
        <a:blip r:embed="rId2"/>
        <a:stretch>
          <a:fillRect/>
        </a:stretch>
      </xdr:blipFill>
      <xdr:spPr>
        <a:xfrm>
          <a:off x="7467600" y="11982450"/>
          <a:ext cx="2552700" cy="8096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247650</xdr:colOff>
      <xdr:row>26</xdr:row>
      <xdr:rowOff>85725</xdr:rowOff>
    </xdr:from>
    <xdr:to>
      <xdr:col>10</xdr:col>
      <xdr:colOff>647700</xdr:colOff>
      <xdr:row>31</xdr:row>
      <xdr:rowOff>38100</xdr:rowOff>
    </xdr:to>
    <xdr:pic>
      <xdr:nvPicPr>
        <xdr:cNvPr id="1" name="Image 2" descr="Afficher l’image source"/>
        <xdr:cNvPicPr preferRelativeResize="1">
          <a:picLocks noChangeAspect="1"/>
        </xdr:cNvPicPr>
      </xdr:nvPicPr>
      <xdr:blipFill>
        <a:blip r:embed="rId1"/>
        <a:stretch>
          <a:fillRect/>
        </a:stretch>
      </xdr:blipFill>
      <xdr:spPr>
        <a:xfrm>
          <a:off x="5429250" y="10182225"/>
          <a:ext cx="3448050" cy="3248025"/>
        </a:xfrm>
        <a:prstGeom prst="rect">
          <a:avLst/>
        </a:prstGeom>
        <a:noFill/>
        <a:ln w="9525" cmpd="sng">
          <a:noFill/>
        </a:ln>
      </xdr:spPr>
    </xdr:pic>
    <xdr:clientData/>
  </xdr:twoCellAnchor>
  <xdr:twoCellAnchor editAs="oneCell">
    <xdr:from>
      <xdr:col>8</xdr:col>
      <xdr:colOff>342900</xdr:colOff>
      <xdr:row>1</xdr:row>
      <xdr:rowOff>85725</xdr:rowOff>
    </xdr:from>
    <xdr:to>
      <xdr:col>9</xdr:col>
      <xdr:colOff>752475</xdr:colOff>
      <xdr:row>4</xdr:row>
      <xdr:rowOff>142875</xdr:rowOff>
    </xdr:to>
    <xdr:pic>
      <xdr:nvPicPr>
        <xdr:cNvPr id="2" name="Image 3" descr="Résultat d’images pour compétitions"/>
        <xdr:cNvPicPr preferRelativeResize="1">
          <a:picLocks noChangeAspect="1"/>
        </xdr:cNvPicPr>
      </xdr:nvPicPr>
      <xdr:blipFill>
        <a:blip r:embed="rId2"/>
        <a:stretch>
          <a:fillRect/>
        </a:stretch>
      </xdr:blipFill>
      <xdr:spPr>
        <a:xfrm>
          <a:off x="7048500" y="504825"/>
          <a:ext cx="1171575" cy="1009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sheetPr>
    <pageSetUpPr fitToPage="1"/>
  </sheetPr>
  <dimension ref="A1:P52"/>
  <sheetViews>
    <sheetView zoomScalePageLayoutView="0" workbookViewId="0" topLeftCell="A1">
      <selection activeCell="R11" sqref="R11"/>
    </sheetView>
  </sheetViews>
  <sheetFormatPr defaultColWidth="11.57421875" defaultRowHeight="12.75"/>
  <cols>
    <col min="1" max="1" width="3.7109375" style="14" customWidth="1"/>
    <col min="2" max="2" width="15.8515625" style="14" customWidth="1"/>
    <col min="3" max="3" width="18.28125" style="14" customWidth="1"/>
    <col min="4" max="4" width="18.140625" style="14" customWidth="1"/>
    <col min="5" max="5" width="1.7109375" style="14" customWidth="1"/>
    <col min="6" max="6" width="4.7109375" style="14" customWidth="1"/>
    <col min="7" max="7" width="1.421875" style="14" customWidth="1"/>
    <col min="8" max="8" width="11.421875" style="14" customWidth="1"/>
    <col min="9" max="9" width="12.421875" style="14" customWidth="1"/>
    <col min="10" max="10" width="13.140625" style="14" customWidth="1"/>
    <col min="11" max="12" width="9.00390625" style="14" customWidth="1"/>
    <col min="13" max="13" width="10.00390625" style="14" customWidth="1"/>
    <col min="14" max="14" width="11.00390625" style="14" customWidth="1"/>
    <col min="15" max="16" width="15.140625" style="14" customWidth="1"/>
    <col min="17" max="16384" width="11.421875" style="14" customWidth="1"/>
  </cols>
  <sheetData>
    <row r="1" spans="1:16" ht="41.25" customHeight="1" thickBot="1">
      <c r="A1" s="116"/>
      <c r="B1" s="117"/>
      <c r="C1" s="117"/>
      <c r="D1" s="117"/>
      <c r="E1" s="117"/>
      <c r="F1" s="117"/>
      <c r="G1" s="117"/>
      <c r="H1" s="117"/>
      <c r="I1" s="117"/>
      <c r="J1" s="117"/>
      <c r="K1" s="117"/>
      <c r="L1" s="117"/>
      <c r="M1" s="117"/>
      <c r="N1" s="117"/>
      <c r="O1" s="117"/>
      <c r="P1" s="161"/>
    </row>
    <row r="2" spans="1:16" ht="33" customHeight="1">
      <c r="A2" s="51"/>
      <c r="B2"/>
      <c r="C2" s="210" t="s">
        <v>254</v>
      </c>
      <c r="D2" s="211"/>
      <c r="E2" s="211"/>
      <c r="F2" s="211"/>
      <c r="G2" s="211"/>
      <c r="H2" s="211"/>
      <c r="I2" s="211"/>
      <c r="J2" s="211"/>
      <c r="K2" s="211"/>
      <c r="L2" s="211"/>
      <c r="M2" s="211"/>
      <c r="N2" s="211"/>
      <c r="O2" s="211"/>
      <c r="P2" s="212"/>
    </row>
    <row r="3" spans="1:16" ht="33" customHeight="1">
      <c r="A3" s="51"/>
      <c r="B3" s="4"/>
      <c r="C3" s="213"/>
      <c r="D3" s="214"/>
      <c r="E3" s="214"/>
      <c r="F3" s="214"/>
      <c r="G3" s="214"/>
      <c r="H3" s="214"/>
      <c r="I3" s="214"/>
      <c r="J3" s="214"/>
      <c r="K3" s="214"/>
      <c r="L3" s="214"/>
      <c r="M3" s="214"/>
      <c r="N3" s="214"/>
      <c r="O3" s="214"/>
      <c r="P3" s="215"/>
    </row>
    <row r="4" spans="1:16" ht="33" customHeight="1" thickBot="1">
      <c r="A4" s="51"/>
      <c r="B4" s="4"/>
      <c r="C4" s="216"/>
      <c r="D4" s="217"/>
      <c r="E4" s="217"/>
      <c r="F4" s="217"/>
      <c r="G4" s="217"/>
      <c r="H4" s="217"/>
      <c r="I4" s="217"/>
      <c r="J4" s="217"/>
      <c r="K4" s="217"/>
      <c r="L4" s="217"/>
      <c r="M4" s="217"/>
      <c r="N4" s="217"/>
      <c r="O4" s="217"/>
      <c r="P4" s="218"/>
    </row>
    <row r="5" spans="1:16" ht="20.25" customHeight="1">
      <c r="A5" s="51"/>
      <c r="B5" s="4"/>
      <c r="C5" s="4"/>
      <c r="D5" s="173"/>
      <c r="E5" s="173"/>
      <c r="F5" s="173"/>
      <c r="G5" s="173"/>
      <c r="H5" s="173"/>
      <c r="I5" s="173"/>
      <c r="J5" s="173"/>
      <c r="K5" s="173"/>
      <c r="L5" s="173"/>
      <c r="M5" s="173"/>
      <c r="N5" s="173"/>
      <c r="O5" s="173"/>
      <c r="P5" s="10"/>
    </row>
    <row r="6" spans="1:16" ht="20.25" customHeight="1">
      <c r="A6" s="51"/>
      <c r="B6" s="4"/>
      <c r="C6" s="4"/>
      <c r="D6" s="219" t="s">
        <v>77</v>
      </c>
      <c r="E6" s="219"/>
      <c r="F6" s="219"/>
      <c r="G6" s="219"/>
      <c r="H6" s="219"/>
      <c r="I6" s="219"/>
      <c r="J6" s="219"/>
      <c r="K6" s="219"/>
      <c r="L6" s="219"/>
      <c r="M6" s="219"/>
      <c r="N6" s="219"/>
      <c r="O6" s="219"/>
      <c r="P6" s="220"/>
    </row>
    <row r="7" spans="1:16" ht="30" customHeight="1" thickBot="1">
      <c r="A7" s="118"/>
      <c r="B7" s="4"/>
      <c r="C7" s="4"/>
      <c r="D7" s="4"/>
      <c r="E7" s="4"/>
      <c r="F7" s="4"/>
      <c r="G7" s="4"/>
      <c r="H7" s="4"/>
      <c r="I7" s="4"/>
      <c r="J7" s="3"/>
      <c r="K7" s="3"/>
      <c r="L7" s="3"/>
      <c r="M7" s="3"/>
      <c r="N7" s="3"/>
      <c r="O7" s="3"/>
      <c r="P7" s="10"/>
    </row>
    <row r="8" spans="1:16" s="4" customFormat="1" ht="26.25" customHeight="1" thickBot="1">
      <c r="A8" s="51"/>
      <c r="B8" s="170" t="s">
        <v>33</v>
      </c>
      <c r="C8" s="171"/>
      <c r="D8" s="171"/>
      <c r="E8" s="171"/>
      <c r="F8" s="171"/>
      <c r="G8" s="171"/>
      <c r="H8" s="171"/>
      <c r="I8" s="171"/>
      <c r="J8" s="171"/>
      <c r="K8" s="171"/>
      <c r="L8" s="171"/>
      <c r="M8" s="171"/>
      <c r="N8" s="171"/>
      <c r="O8" s="171"/>
      <c r="P8" s="172"/>
    </row>
    <row r="9" spans="1:16" ht="12.75" customHeight="1">
      <c r="A9" s="51"/>
      <c r="B9" s="4"/>
      <c r="C9" s="3"/>
      <c r="D9" s="3"/>
      <c r="E9" s="3"/>
      <c r="F9" s="3"/>
      <c r="G9" s="3"/>
      <c r="H9" s="3"/>
      <c r="I9" s="3"/>
      <c r="J9" s="3"/>
      <c r="K9" s="3"/>
      <c r="L9" s="4"/>
      <c r="M9" s="4"/>
      <c r="N9" s="4"/>
      <c r="O9" s="4"/>
      <c r="P9" s="10"/>
    </row>
    <row r="10" spans="1:16" ht="20.25" customHeight="1">
      <c r="A10" s="51"/>
      <c r="B10" s="4" t="s">
        <v>222</v>
      </c>
      <c r="C10" s="162" t="s">
        <v>223</v>
      </c>
      <c r="D10" s="3"/>
      <c r="E10" s="3"/>
      <c r="F10" s="3"/>
      <c r="G10" s="3"/>
      <c r="H10" s="3"/>
      <c r="I10" s="3"/>
      <c r="J10" s="3"/>
      <c r="K10" s="3"/>
      <c r="L10" s="4"/>
      <c r="M10" s="4"/>
      <c r="N10" s="4"/>
      <c r="O10" s="4"/>
      <c r="P10" s="10"/>
    </row>
    <row r="11" spans="1:16" ht="20.25" customHeight="1">
      <c r="A11" s="51"/>
      <c r="B11" s="4" t="s">
        <v>224</v>
      </c>
      <c r="C11" s="162" t="s">
        <v>223</v>
      </c>
      <c r="D11" s="3" t="s">
        <v>225</v>
      </c>
      <c r="E11" s="3"/>
      <c r="F11" s="3"/>
      <c r="G11" s="3"/>
      <c r="H11" s="3"/>
      <c r="I11" s="4" t="s">
        <v>226</v>
      </c>
      <c r="J11" s="3" t="s">
        <v>227</v>
      </c>
      <c r="K11" s="3"/>
      <c r="L11" s="4" t="s">
        <v>228</v>
      </c>
      <c r="M11" s="3" t="s">
        <v>229</v>
      </c>
      <c r="N11" s="4"/>
      <c r="O11" s="4"/>
      <c r="P11" s="10"/>
    </row>
    <row r="12" spans="1:16" ht="12.75" customHeight="1">
      <c r="A12" s="51"/>
      <c r="B12" s="4"/>
      <c r="C12" s="3"/>
      <c r="D12" s="3"/>
      <c r="E12" s="3"/>
      <c r="F12" s="3"/>
      <c r="G12" s="3"/>
      <c r="H12" s="3"/>
      <c r="I12" s="3"/>
      <c r="J12" s="3"/>
      <c r="K12" s="3"/>
      <c r="L12" s="4"/>
      <c r="M12" s="4"/>
      <c r="N12" s="4"/>
      <c r="O12" s="4"/>
      <c r="P12" s="10"/>
    </row>
    <row r="13" spans="1:16" s="63" customFormat="1" ht="31.5" customHeight="1">
      <c r="A13" s="119"/>
      <c r="B13" s="221" t="s">
        <v>76</v>
      </c>
      <c r="C13" s="221"/>
      <c r="D13" s="11" t="s">
        <v>12</v>
      </c>
      <c r="E13" s="62"/>
      <c r="F13" s="62"/>
      <c r="G13" s="62"/>
      <c r="H13" s="222" t="s">
        <v>67</v>
      </c>
      <c r="I13" s="222"/>
      <c r="J13" s="222"/>
      <c r="K13" s="62" t="s">
        <v>75</v>
      </c>
      <c r="L13" s="62"/>
      <c r="M13" s="62"/>
      <c r="N13" s="62"/>
      <c r="O13" s="62"/>
      <c r="P13" s="130"/>
    </row>
    <row r="14" spans="1:16" ht="31.5" customHeight="1">
      <c r="A14" s="51"/>
      <c r="B14" s="113" t="s">
        <v>69</v>
      </c>
      <c r="C14" s="113"/>
      <c r="D14" s="207" t="s">
        <v>98</v>
      </c>
      <c r="E14" s="207"/>
      <c r="F14" s="207"/>
      <c r="G14" s="207"/>
      <c r="H14" s="207"/>
      <c r="I14" s="207"/>
      <c r="J14" s="207"/>
      <c r="K14" s="207"/>
      <c r="L14" s="207"/>
      <c r="M14" s="207"/>
      <c r="N14" s="207"/>
      <c r="O14" s="207"/>
      <c r="P14" s="208"/>
    </row>
    <row r="15" spans="1:16" ht="12" customHeight="1">
      <c r="A15" s="51"/>
      <c r="B15" s="3"/>
      <c r="C15" s="113"/>
      <c r="D15" s="113"/>
      <c r="E15" s="113"/>
      <c r="F15" s="113"/>
      <c r="G15" s="113"/>
      <c r="H15" s="113"/>
      <c r="I15" s="113"/>
      <c r="J15" s="113"/>
      <c r="K15" s="113"/>
      <c r="L15" s="113"/>
      <c r="M15" s="113"/>
      <c r="N15" s="113"/>
      <c r="O15" s="113"/>
      <c r="P15" s="128"/>
    </row>
    <row r="16" spans="1:16" ht="31.5" customHeight="1">
      <c r="A16" s="51"/>
      <c r="B16" s="114" t="s">
        <v>68</v>
      </c>
      <c r="C16" s="113"/>
      <c r="D16" s="113" t="s">
        <v>0</v>
      </c>
      <c r="E16" s="113"/>
      <c r="F16" s="113"/>
      <c r="G16" s="113"/>
      <c r="H16" s="175" t="s">
        <v>6</v>
      </c>
      <c r="I16" s="175"/>
      <c r="J16" s="175"/>
      <c r="K16" s="175" t="s">
        <v>230</v>
      </c>
      <c r="L16" s="175"/>
      <c r="M16" s="175"/>
      <c r="N16" s="113"/>
      <c r="O16" s="113"/>
      <c r="P16" s="128"/>
    </row>
    <row r="17" spans="1:16" ht="12" customHeight="1">
      <c r="A17" s="51"/>
      <c r="B17" s="113"/>
      <c r="C17" s="113"/>
      <c r="D17" s="113"/>
      <c r="E17" s="113"/>
      <c r="F17" s="113"/>
      <c r="G17" s="113"/>
      <c r="H17" s="113"/>
      <c r="I17" s="113"/>
      <c r="J17" s="113"/>
      <c r="K17" s="113"/>
      <c r="L17" s="113"/>
      <c r="M17" s="113"/>
      <c r="N17" s="113"/>
      <c r="O17" s="113"/>
      <c r="P17" s="128"/>
    </row>
    <row r="18" spans="1:16" ht="31.5" customHeight="1">
      <c r="A18" s="51"/>
      <c r="B18" s="113" t="s">
        <v>70</v>
      </c>
      <c r="C18" s="113"/>
      <c r="D18" s="113" t="s">
        <v>7</v>
      </c>
      <c r="E18" s="114"/>
      <c r="F18" s="120"/>
      <c r="G18" s="113"/>
      <c r="H18" s="120"/>
      <c r="I18" s="113"/>
      <c r="J18" s="113"/>
      <c r="K18" s="113"/>
      <c r="L18" s="113"/>
      <c r="M18" s="113"/>
      <c r="N18" s="113"/>
      <c r="O18" s="113"/>
      <c r="P18" s="128"/>
    </row>
    <row r="19" spans="1:16" ht="12" customHeight="1">
      <c r="A19" s="51"/>
      <c r="B19" s="113"/>
      <c r="C19" s="113"/>
      <c r="D19" s="113"/>
      <c r="E19" s="113"/>
      <c r="F19" s="113"/>
      <c r="G19" s="113"/>
      <c r="H19" s="113"/>
      <c r="I19" s="113"/>
      <c r="J19" s="113"/>
      <c r="K19" s="113"/>
      <c r="L19" s="113"/>
      <c r="M19" s="113"/>
      <c r="N19" s="113"/>
      <c r="O19" s="113"/>
      <c r="P19" s="128"/>
    </row>
    <row r="20" spans="1:16" ht="31.5" customHeight="1">
      <c r="A20" s="51"/>
      <c r="B20" s="113" t="s">
        <v>71</v>
      </c>
      <c r="C20" s="113"/>
      <c r="D20" s="113" t="s">
        <v>7</v>
      </c>
      <c r="E20" s="114"/>
      <c r="F20" s="120"/>
      <c r="G20" s="113"/>
      <c r="H20" s="175" t="s">
        <v>73</v>
      </c>
      <c r="I20" s="175"/>
      <c r="J20" s="175"/>
      <c r="K20" s="207" t="s">
        <v>74</v>
      </c>
      <c r="L20" s="207"/>
      <c r="M20" s="207"/>
      <c r="N20" s="207"/>
      <c r="O20" s="207"/>
      <c r="P20" s="129"/>
    </row>
    <row r="21" spans="1:16" ht="12" customHeight="1">
      <c r="A21" s="51"/>
      <c r="B21" s="113"/>
      <c r="C21" s="113"/>
      <c r="D21" s="113"/>
      <c r="E21" s="113"/>
      <c r="F21" s="113"/>
      <c r="G21" s="113"/>
      <c r="H21" s="113"/>
      <c r="I21" s="113"/>
      <c r="J21" s="113"/>
      <c r="K21" s="113"/>
      <c r="L21" s="113"/>
      <c r="M21" s="113"/>
      <c r="N21" s="113"/>
      <c r="O21" s="113"/>
      <c r="P21" s="128"/>
    </row>
    <row r="22" spans="1:16" ht="31.5" customHeight="1">
      <c r="A22" s="51"/>
      <c r="B22" s="113" t="s">
        <v>72</v>
      </c>
      <c r="C22" s="113"/>
      <c r="D22" s="113" t="s">
        <v>7</v>
      </c>
      <c r="E22" s="114"/>
      <c r="F22" s="120"/>
      <c r="G22" s="113"/>
      <c r="H22" s="209" t="s">
        <v>231</v>
      </c>
      <c r="I22" s="209"/>
      <c r="J22" s="209"/>
      <c r="K22" s="175" t="s">
        <v>232</v>
      </c>
      <c r="L22" s="175"/>
      <c r="M22" s="175"/>
      <c r="N22" s="120"/>
      <c r="O22" s="120"/>
      <c r="P22" s="129"/>
    </row>
    <row r="23" spans="1:16" ht="12" customHeight="1">
      <c r="A23" s="51"/>
      <c r="B23" s="113"/>
      <c r="C23" s="113"/>
      <c r="D23" s="113"/>
      <c r="E23" s="113"/>
      <c r="F23" s="113"/>
      <c r="G23" s="113"/>
      <c r="H23" s="113"/>
      <c r="I23" s="113"/>
      <c r="J23" s="113"/>
      <c r="K23" s="113"/>
      <c r="L23" s="113"/>
      <c r="M23" s="113"/>
      <c r="N23" s="113"/>
      <c r="O23" s="113"/>
      <c r="P23" s="128"/>
    </row>
    <row r="24" spans="1:16" ht="31.5" customHeight="1">
      <c r="A24" s="51"/>
      <c r="B24" s="113" t="s">
        <v>233</v>
      </c>
      <c r="C24" s="113"/>
      <c r="D24" s="113" t="s">
        <v>234</v>
      </c>
      <c r="E24" s="113"/>
      <c r="F24" s="113"/>
      <c r="G24" s="113"/>
      <c r="H24" s="113" t="s">
        <v>235</v>
      </c>
      <c r="I24" s="113"/>
      <c r="J24" s="113"/>
      <c r="K24" s="113" t="s">
        <v>236</v>
      </c>
      <c r="L24" s="113"/>
      <c r="M24" s="113"/>
      <c r="N24" s="113"/>
      <c r="O24" s="113"/>
      <c r="P24" s="128"/>
    </row>
    <row r="25" spans="1:16" ht="12" customHeight="1" thickBot="1">
      <c r="A25" s="51"/>
      <c r="B25" s="113"/>
      <c r="C25" s="113"/>
      <c r="D25" s="113"/>
      <c r="E25" s="113"/>
      <c r="F25" s="113"/>
      <c r="G25" s="113"/>
      <c r="H25" s="113"/>
      <c r="I25" s="113"/>
      <c r="J25" s="113"/>
      <c r="K25" s="113"/>
      <c r="L25" s="113"/>
      <c r="M25" s="113"/>
      <c r="N25" s="113"/>
      <c r="O25" s="113"/>
      <c r="P25" s="128"/>
    </row>
    <row r="26" spans="1:16" s="4" customFormat="1" ht="26.25" customHeight="1" thickBot="1">
      <c r="A26" s="51"/>
      <c r="B26" s="170" t="s">
        <v>32</v>
      </c>
      <c r="C26" s="171"/>
      <c r="D26" s="171"/>
      <c r="E26" s="171"/>
      <c r="F26" s="171"/>
      <c r="G26" s="171"/>
      <c r="H26" s="171"/>
      <c r="I26" s="171"/>
      <c r="J26" s="171"/>
      <c r="K26" s="171"/>
      <c r="L26" s="171"/>
      <c r="M26" s="171"/>
      <c r="N26" s="171"/>
      <c r="O26" s="171"/>
      <c r="P26" s="172"/>
    </row>
    <row r="27" spans="1:16" ht="15" customHeight="1">
      <c r="A27" s="51"/>
      <c r="B27" s="4"/>
      <c r="C27" s="4"/>
      <c r="D27" s="4"/>
      <c r="E27" s="4"/>
      <c r="F27" s="4"/>
      <c r="G27" s="4"/>
      <c r="H27" s="4"/>
      <c r="I27" s="4"/>
      <c r="J27" s="4"/>
      <c r="K27" s="4"/>
      <c r="L27" s="4"/>
      <c r="M27" s="4"/>
      <c r="N27" s="4"/>
      <c r="O27" s="4"/>
      <c r="P27" s="10"/>
    </row>
    <row r="28" spans="1:16" s="16" customFormat="1" ht="51.75" customHeight="1">
      <c r="A28" s="121"/>
      <c r="B28" s="5"/>
      <c r="C28" s="79" t="s">
        <v>149</v>
      </c>
      <c r="D28" s="199" t="s">
        <v>101</v>
      </c>
      <c r="E28" s="200"/>
      <c r="F28" s="201" t="s">
        <v>145</v>
      </c>
      <c r="G28" s="202"/>
      <c r="H28" s="202"/>
      <c r="I28" s="203"/>
      <c r="J28" s="78" t="s">
        <v>146</v>
      </c>
      <c r="K28" s="204" t="s">
        <v>147</v>
      </c>
      <c r="L28" s="200"/>
      <c r="M28" s="205" t="s">
        <v>150</v>
      </c>
      <c r="N28" s="203"/>
      <c r="O28" s="202" t="s">
        <v>148</v>
      </c>
      <c r="P28" s="206"/>
    </row>
    <row r="29" spans="1:16" ht="37.5" customHeight="1">
      <c r="A29" s="189" t="s">
        <v>144</v>
      </c>
      <c r="B29" s="124" t="s">
        <v>143</v>
      </c>
      <c r="C29" s="127"/>
      <c r="D29" s="191"/>
      <c r="E29" s="192"/>
      <c r="F29" s="193"/>
      <c r="G29" s="194"/>
      <c r="H29" s="194"/>
      <c r="I29" s="195"/>
      <c r="J29" s="126"/>
      <c r="K29" s="158"/>
      <c r="L29" s="159"/>
      <c r="M29" s="196"/>
      <c r="N29" s="197"/>
      <c r="O29" s="193"/>
      <c r="P29" s="198"/>
    </row>
    <row r="30" spans="1:16" ht="37.5" customHeight="1">
      <c r="A30" s="190"/>
      <c r="B30" s="125" t="s">
        <v>142</v>
      </c>
      <c r="C30" s="127"/>
      <c r="D30" s="191"/>
      <c r="E30" s="192"/>
      <c r="F30" s="160"/>
      <c r="G30" s="194"/>
      <c r="H30" s="194"/>
      <c r="I30" s="195"/>
      <c r="J30" s="126"/>
      <c r="K30" s="158"/>
      <c r="L30" s="159"/>
      <c r="M30" s="196"/>
      <c r="N30" s="197"/>
      <c r="O30" s="193"/>
      <c r="P30" s="198"/>
    </row>
    <row r="31" spans="1:16" ht="37.5" customHeight="1">
      <c r="A31" s="190"/>
      <c r="B31" s="115" t="s">
        <v>140</v>
      </c>
      <c r="C31" s="61"/>
      <c r="D31" s="187"/>
      <c r="E31" s="188"/>
      <c r="F31" s="178"/>
      <c r="G31" s="179"/>
      <c r="H31" s="179"/>
      <c r="I31" s="180"/>
      <c r="J31" s="123"/>
      <c r="K31" s="181"/>
      <c r="L31" s="182"/>
      <c r="M31" s="183"/>
      <c r="N31" s="184"/>
      <c r="O31" s="185"/>
      <c r="P31" s="186"/>
    </row>
    <row r="32" spans="1:16" ht="37.5" customHeight="1">
      <c r="A32" s="190"/>
      <c r="B32" s="115" t="s">
        <v>141</v>
      </c>
      <c r="C32" s="61"/>
      <c r="D32" s="187"/>
      <c r="E32" s="188"/>
      <c r="F32" s="178"/>
      <c r="G32" s="179"/>
      <c r="H32" s="179"/>
      <c r="I32" s="180"/>
      <c r="J32" s="123"/>
      <c r="K32" s="181"/>
      <c r="L32" s="182"/>
      <c r="M32" s="183"/>
      <c r="N32" s="184"/>
      <c r="O32" s="185"/>
      <c r="P32" s="186"/>
    </row>
    <row r="33" spans="1:16" ht="30" customHeight="1" thickBot="1">
      <c r="A33" s="51"/>
      <c r="B33" s="4"/>
      <c r="C33" s="4"/>
      <c r="D33" s="4"/>
      <c r="E33" s="4"/>
      <c r="F33" s="4"/>
      <c r="G33" s="4"/>
      <c r="H33" s="4"/>
      <c r="I33" s="4"/>
      <c r="J33" s="15"/>
      <c r="K33" s="15"/>
      <c r="L33" s="4"/>
      <c r="M33" s="4"/>
      <c r="N33" s="4"/>
      <c r="O33" s="4"/>
      <c r="P33" s="10"/>
    </row>
    <row r="34" spans="1:16" s="4" customFormat="1" ht="26.25" customHeight="1" thickBot="1">
      <c r="A34" s="51"/>
      <c r="B34" s="170" t="s">
        <v>2</v>
      </c>
      <c r="C34" s="171"/>
      <c r="D34" s="171"/>
      <c r="E34" s="171"/>
      <c r="F34" s="171"/>
      <c r="G34" s="171"/>
      <c r="H34" s="171"/>
      <c r="I34" s="171"/>
      <c r="J34" s="171"/>
      <c r="K34" s="171"/>
      <c r="L34" s="171"/>
      <c r="M34" s="171"/>
      <c r="N34" s="171"/>
      <c r="O34" s="171"/>
      <c r="P34" s="172"/>
    </row>
    <row r="35" spans="1:16" ht="12" customHeight="1">
      <c r="A35" s="51"/>
      <c r="B35" s="2"/>
      <c r="C35" s="17"/>
      <c r="D35" s="2"/>
      <c r="E35" s="2"/>
      <c r="H35" s="15"/>
      <c r="I35" s="15"/>
      <c r="J35" s="4"/>
      <c r="K35" s="4"/>
      <c r="L35" s="4"/>
      <c r="M35" s="18"/>
      <c r="N35" s="15"/>
      <c r="O35" s="15"/>
      <c r="P35" s="10"/>
    </row>
    <row r="36" spans="1:16" ht="24.75" customHeight="1">
      <c r="A36" s="51"/>
      <c r="B36" s="2" t="s">
        <v>237</v>
      </c>
      <c r="C36" s="17"/>
      <c r="D36" s="2"/>
      <c r="E36" s="2"/>
      <c r="H36" s="15"/>
      <c r="I36" s="15"/>
      <c r="J36" s="4"/>
      <c r="K36" s="4"/>
      <c r="L36" s="4"/>
      <c r="M36" s="18"/>
      <c r="N36" s="15"/>
      <c r="O36" s="15"/>
      <c r="P36" s="10"/>
    </row>
    <row r="37" spans="1:16" ht="24.75" customHeight="1">
      <c r="A37" s="51"/>
      <c r="B37" s="2"/>
      <c r="C37" s="113" t="s">
        <v>238</v>
      </c>
      <c r="D37" s="2"/>
      <c r="E37" s="2"/>
      <c r="F37" s="14" t="s">
        <v>239</v>
      </c>
      <c r="H37" s="15"/>
      <c r="I37" s="15"/>
      <c r="J37" s="4"/>
      <c r="K37" s="4"/>
      <c r="L37" s="4"/>
      <c r="M37" s="18"/>
      <c r="N37" s="15"/>
      <c r="O37" s="15"/>
      <c r="P37" s="10"/>
    </row>
    <row r="38" spans="1:16" ht="24.75" customHeight="1">
      <c r="A38" s="51"/>
      <c r="B38" s="2"/>
      <c r="C38" s="113" t="s">
        <v>240</v>
      </c>
      <c r="D38" s="2"/>
      <c r="E38" s="2"/>
      <c r="F38" s="14" t="s">
        <v>239</v>
      </c>
      <c r="H38" s="15"/>
      <c r="I38" s="15"/>
      <c r="J38" s="4"/>
      <c r="K38" s="4"/>
      <c r="L38" s="4"/>
      <c r="M38" s="18"/>
      <c r="N38" s="15"/>
      <c r="O38" s="15"/>
      <c r="P38" s="10"/>
    </row>
    <row r="39" spans="1:16" ht="24.75" customHeight="1">
      <c r="A39" s="51"/>
      <c r="B39" s="2"/>
      <c r="C39" s="113" t="s">
        <v>241</v>
      </c>
      <c r="D39" s="2"/>
      <c r="E39" s="2"/>
      <c r="F39" s="14" t="s">
        <v>239</v>
      </c>
      <c r="H39" s="15"/>
      <c r="I39" s="15"/>
      <c r="J39" s="4"/>
      <c r="K39" s="4"/>
      <c r="L39" s="4"/>
      <c r="M39" s="18"/>
      <c r="N39" s="15"/>
      <c r="O39" s="15"/>
      <c r="P39" s="10"/>
    </row>
    <row r="40" spans="1:16" ht="12" customHeight="1">
      <c r="A40" s="51"/>
      <c r="B40" s="2"/>
      <c r="C40" s="17"/>
      <c r="D40" s="2"/>
      <c r="E40" s="2"/>
      <c r="H40" s="15"/>
      <c r="I40" s="15"/>
      <c r="J40" s="4"/>
      <c r="K40" s="4"/>
      <c r="L40" s="4"/>
      <c r="M40" s="18"/>
      <c r="N40" s="15"/>
      <c r="O40" s="15"/>
      <c r="P40" s="10"/>
    </row>
    <row r="41" spans="1:16" ht="24.75" customHeight="1">
      <c r="A41" s="51"/>
      <c r="B41" s="2" t="s">
        <v>242</v>
      </c>
      <c r="C41" s="17"/>
      <c r="D41" s="2"/>
      <c r="E41" s="2"/>
      <c r="H41" s="15"/>
      <c r="I41" s="173" t="s">
        <v>243</v>
      </c>
      <c r="J41" s="173"/>
      <c r="K41" s="173"/>
      <c r="L41" s="173"/>
      <c r="M41" s="173"/>
      <c r="N41" s="173"/>
      <c r="O41" s="173"/>
      <c r="P41" s="10"/>
    </row>
    <row r="42" spans="1:16" ht="24.75" customHeight="1">
      <c r="A42" s="51"/>
      <c r="B42" s="174" t="s">
        <v>244</v>
      </c>
      <c r="C42" s="174"/>
      <c r="D42" s="174"/>
      <c r="E42" s="174"/>
      <c r="F42" s="174"/>
      <c r="G42" s="174"/>
      <c r="H42" s="174"/>
      <c r="I42" s="174"/>
      <c r="J42" s="174"/>
      <c r="K42" s="174"/>
      <c r="L42" s="174"/>
      <c r="M42" s="174"/>
      <c r="N42" s="174"/>
      <c r="O42" s="174"/>
      <c r="P42" s="10"/>
    </row>
    <row r="43" spans="1:16" ht="12" customHeight="1">
      <c r="A43" s="51"/>
      <c r="B43" s="2"/>
      <c r="C43" s="17"/>
      <c r="D43" s="2"/>
      <c r="E43" s="2"/>
      <c r="H43" s="15"/>
      <c r="I43" s="15"/>
      <c r="J43" s="4"/>
      <c r="K43" s="4"/>
      <c r="L43" s="4"/>
      <c r="M43" s="18"/>
      <c r="N43" s="15"/>
      <c r="O43" s="15"/>
      <c r="P43" s="10"/>
    </row>
    <row r="44" spans="1:16" ht="24.75" customHeight="1">
      <c r="A44" s="51"/>
      <c r="B44" s="2" t="s">
        <v>245</v>
      </c>
      <c r="C44" s="17"/>
      <c r="D44" s="2"/>
      <c r="E44" s="2"/>
      <c r="H44" s="15"/>
      <c r="I44" s="15"/>
      <c r="J44" s="4"/>
      <c r="K44" s="4"/>
      <c r="L44" s="4"/>
      <c r="M44" s="18"/>
      <c r="N44" s="15"/>
      <c r="O44" s="15"/>
      <c r="P44" s="10"/>
    </row>
    <row r="45" spans="1:16" ht="24.75" customHeight="1">
      <c r="A45" s="51"/>
      <c r="B45" s="2"/>
      <c r="C45" s="113" t="s">
        <v>246</v>
      </c>
      <c r="D45" s="113"/>
      <c r="E45" s="175" t="s">
        <v>247</v>
      </c>
      <c r="F45" s="175"/>
      <c r="G45" s="175"/>
      <c r="H45" s="175"/>
      <c r="I45" s="15"/>
      <c r="J45" s="113" t="s">
        <v>248</v>
      </c>
      <c r="K45" s="4"/>
      <c r="L45" s="4"/>
      <c r="M45" s="18"/>
      <c r="N45" s="15"/>
      <c r="O45" s="15"/>
      <c r="P45" s="10"/>
    </row>
    <row r="46" spans="1:16" ht="12" customHeight="1">
      <c r="A46" s="51"/>
      <c r="B46" s="2"/>
      <c r="C46" s="17"/>
      <c r="D46" s="113"/>
      <c r="E46" s="2"/>
      <c r="H46" s="113"/>
      <c r="I46" s="15"/>
      <c r="J46" s="113"/>
      <c r="K46" s="4"/>
      <c r="L46" s="4"/>
      <c r="M46" s="18"/>
      <c r="N46" s="15"/>
      <c r="O46" s="15"/>
      <c r="P46" s="10"/>
    </row>
    <row r="47" spans="1:16" ht="24.75" customHeight="1">
      <c r="A47" s="51"/>
      <c r="B47" s="2"/>
      <c r="C47" s="113" t="s">
        <v>249</v>
      </c>
      <c r="D47" s="2"/>
      <c r="E47" s="14" t="s">
        <v>250</v>
      </c>
      <c r="I47" s="15"/>
      <c r="J47" s="113" t="s">
        <v>248</v>
      </c>
      <c r="K47" s="4"/>
      <c r="L47" s="4"/>
      <c r="M47" s="18"/>
      <c r="N47" s="15"/>
      <c r="O47" s="15"/>
      <c r="P47" s="10"/>
    </row>
    <row r="48" spans="1:16" ht="12" customHeight="1" thickBot="1">
      <c r="A48" s="51"/>
      <c r="B48" s="2"/>
      <c r="C48" s="17"/>
      <c r="D48" s="2"/>
      <c r="E48" s="2"/>
      <c r="H48" s="15"/>
      <c r="I48" s="15"/>
      <c r="J48" s="4"/>
      <c r="K48" s="4"/>
      <c r="L48" s="4"/>
      <c r="M48" s="18"/>
      <c r="N48" s="15"/>
      <c r="O48" s="15"/>
      <c r="P48" s="10"/>
    </row>
    <row r="49" spans="1:16" ht="26.25" customHeight="1" thickBot="1">
      <c r="A49" s="51"/>
      <c r="C49" s="170" t="s">
        <v>3</v>
      </c>
      <c r="D49" s="171"/>
      <c r="E49" s="171"/>
      <c r="F49" s="171"/>
      <c r="G49" s="171"/>
      <c r="H49" s="171"/>
      <c r="I49" s="171"/>
      <c r="J49" s="171"/>
      <c r="K49" s="171"/>
      <c r="L49" s="171"/>
      <c r="M49" s="171"/>
      <c r="N49" s="171"/>
      <c r="O49" s="172"/>
      <c r="P49" s="10"/>
    </row>
    <row r="50" spans="1:16" ht="121.5" customHeight="1" thickBot="1">
      <c r="A50" s="52"/>
      <c r="B50" s="176" t="s">
        <v>251</v>
      </c>
      <c r="C50" s="176"/>
      <c r="D50" s="176"/>
      <c r="E50" s="176"/>
      <c r="F50" s="176"/>
      <c r="G50" s="176"/>
      <c r="H50" s="176"/>
      <c r="I50" s="176"/>
      <c r="J50" s="176"/>
      <c r="K50" s="176"/>
      <c r="L50" s="176"/>
      <c r="M50" s="176"/>
      <c r="N50" s="176"/>
      <c r="O50" s="176"/>
      <c r="P50" s="177"/>
    </row>
    <row r="51" spans="1:16" ht="95.25" customHeight="1" thickBot="1">
      <c r="A51" s="51"/>
      <c r="B51" s="2"/>
      <c r="C51" s="163" t="s">
        <v>252</v>
      </c>
      <c r="D51" s="164"/>
      <c r="E51" s="164"/>
      <c r="F51" s="164"/>
      <c r="G51" s="164"/>
      <c r="H51" s="165"/>
      <c r="I51" s="166"/>
      <c r="J51" s="166"/>
      <c r="K51" s="167" t="s">
        <v>253</v>
      </c>
      <c r="L51" s="168"/>
      <c r="M51" s="168"/>
      <c r="N51" s="168"/>
      <c r="O51" s="169"/>
      <c r="P51" s="10"/>
    </row>
    <row r="52" spans="1:16" ht="16.5" thickBot="1">
      <c r="A52" s="54"/>
      <c r="B52" s="122"/>
      <c r="C52" s="122"/>
      <c r="D52" s="122"/>
      <c r="E52" s="122"/>
      <c r="F52" s="122"/>
      <c r="G52" s="122"/>
      <c r="H52" s="122"/>
      <c r="I52" s="122"/>
      <c r="J52" s="122"/>
      <c r="K52" s="122"/>
      <c r="L52" s="122"/>
      <c r="M52" s="122"/>
      <c r="N52" s="122"/>
      <c r="O52" s="122"/>
      <c r="P52" s="55"/>
    </row>
  </sheetData>
  <sheetProtection/>
  <mergeCells count="47">
    <mergeCell ref="C2:P4"/>
    <mergeCell ref="D5:O5"/>
    <mergeCell ref="D6:P6"/>
    <mergeCell ref="B8:P8"/>
    <mergeCell ref="B13:C13"/>
    <mergeCell ref="H13:J13"/>
    <mergeCell ref="D14:P14"/>
    <mergeCell ref="H16:J16"/>
    <mergeCell ref="K16:M16"/>
    <mergeCell ref="H20:J20"/>
    <mergeCell ref="K20:O20"/>
    <mergeCell ref="H22:J22"/>
    <mergeCell ref="K22:M22"/>
    <mergeCell ref="B26:P26"/>
    <mergeCell ref="D28:E28"/>
    <mergeCell ref="F28:I28"/>
    <mergeCell ref="K28:L28"/>
    <mergeCell ref="M28:N28"/>
    <mergeCell ref="O28:P28"/>
    <mergeCell ref="A29:A32"/>
    <mergeCell ref="D29:E29"/>
    <mergeCell ref="F29:I29"/>
    <mergeCell ref="M29:N29"/>
    <mergeCell ref="O29:P29"/>
    <mergeCell ref="D30:E30"/>
    <mergeCell ref="G30:I30"/>
    <mergeCell ref="M30:N30"/>
    <mergeCell ref="O30:P30"/>
    <mergeCell ref="D31:E31"/>
    <mergeCell ref="F31:I31"/>
    <mergeCell ref="K31:L31"/>
    <mergeCell ref="M31:N31"/>
    <mergeCell ref="O31:P31"/>
    <mergeCell ref="D32:E32"/>
    <mergeCell ref="F32:I32"/>
    <mergeCell ref="K32:L32"/>
    <mergeCell ref="M32:N32"/>
    <mergeCell ref="O32:P32"/>
    <mergeCell ref="C51:H51"/>
    <mergeCell ref="I51:J51"/>
    <mergeCell ref="K51:O51"/>
    <mergeCell ref="B34:P34"/>
    <mergeCell ref="I41:O41"/>
    <mergeCell ref="B42:O42"/>
    <mergeCell ref="E45:H45"/>
    <mergeCell ref="C49:O49"/>
    <mergeCell ref="B50:P50"/>
  </mergeCells>
  <printOptions horizontalCentered="1" verticalCentered="1"/>
  <pageMargins left="0.1968503937007874" right="0.1968503937007874" top="0.3937007874015748" bottom="0.2755905511811024" header="0.11811023622047245" footer="0.11811023622047245"/>
  <pageSetup fitToHeight="1" fitToWidth="1" horizontalDpi="600" verticalDpi="600" orientation="portrait" paperSize="9" scale="54"/>
  <headerFooter differentFirst="1" scaleWithDoc="0">
    <oddFooter>&amp;C&amp;"Arial Narrow,Gras"&amp;8Dossier de demande 
de subvention municipale 2019&amp;R&amp;"Arial,Gras"&amp;9&amp;P/&amp;N&amp;"Arial,Normal"&amp;10
</oddFooter>
  </headerFooter>
  <drawing r:id="rId1"/>
</worksheet>
</file>

<file path=xl/worksheets/sheet10.xml><?xml version="1.0" encoding="utf-8"?>
<worksheet xmlns="http://schemas.openxmlformats.org/spreadsheetml/2006/main" xmlns:r="http://schemas.openxmlformats.org/officeDocument/2006/relationships">
  <sheetPr>
    <pageSetUpPr fitToPage="1"/>
  </sheetPr>
  <dimension ref="A1:N51"/>
  <sheetViews>
    <sheetView zoomScale="65" zoomScaleNormal="65" zoomScalePageLayoutView="0" workbookViewId="0" topLeftCell="A1">
      <selection activeCell="I52" sqref="I52"/>
    </sheetView>
  </sheetViews>
  <sheetFormatPr defaultColWidth="11.57421875" defaultRowHeight="12.75"/>
  <cols>
    <col min="1" max="2" width="11.421875" style="14" customWidth="1"/>
    <col min="3" max="3" width="17.140625" style="14" customWidth="1"/>
    <col min="4" max="7" width="16.421875" style="14" customWidth="1"/>
    <col min="8" max="16384" width="11.421875" style="14" customWidth="1"/>
  </cols>
  <sheetData>
    <row r="1" spans="1:11" ht="37.5" customHeight="1" thickBot="1">
      <c r="A1" s="443" t="s">
        <v>164</v>
      </c>
      <c r="B1" s="444"/>
      <c r="C1" s="444"/>
      <c r="D1" s="444"/>
      <c r="E1" s="444"/>
      <c r="F1" s="444"/>
      <c r="G1" s="444"/>
      <c r="H1" s="444"/>
      <c r="I1" s="444"/>
      <c r="J1" s="444"/>
      <c r="K1" s="445"/>
    </row>
    <row r="2" spans="1:11" ht="16.5" customHeight="1" thickBot="1">
      <c r="A2" s="131"/>
      <c r="B2" s="131"/>
      <c r="C2" s="131"/>
      <c r="D2" s="131"/>
      <c r="E2" s="131"/>
      <c r="F2" s="131"/>
      <c r="G2" s="131"/>
      <c r="H2" s="131"/>
      <c r="I2" s="131"/>
      <c r="J2" s="131"/>
      <c r="K2" s="131"/>
    </row>
    <row r="3" spans="1:13" ht="33" customHeight="1" thickBot="1">
      <c r="A3" s="257" t="s">
        <v>165</v>
      </c>
      <c r="B3" s="326"/>
      <c r="C3" s="326"/>
      <c r="D3" s="326"/>
      <c r="E3" s="326"/>
      <c r="F3" s="326"/>
      <c r="G3" s="326"/>
      <c r="H3" s="326"/>
      <c r="I3" s="326"/>
      <c r="J3" s="326"/>
      <c r="K3" s="327"/>
      <c r="L3" s="132"/>
      <c r="M3" s="133"/>
    </row>
    <row r="4" ht="16.5" thickBot="1"/>
    <row r="5" spans="1:8" ht="22.5" customHeight="1" thickBot="1">
      <c r="A5" s="280" t="s">
        <v>163</v>
      </c>
      <c r="B5" s="281"/>
      <c r="C5" s="281"/>
      <c r="D5" s="281"/>
      <c r="E5" s="281"/>
      <c r="F5" s="282"/>
      <c r="H5" s="105"/>
    </row>
    <row r="6" ht="29.25" customHeight="1" thickBot="1">
      <c r="H6"/>
    </row>
    <row r="7" spans="1:11" ht="30" customHeight="1" thickBot="1">
      <c r="A7" s="428" t="s">
        <v>29</v>
      </c>
      <c r="B7" s="429"/>
      <c r="C7" s="430"/>
      <c r="D7" s="425" t="s">
        <v>116</v>
      </c>
      <c r="E7" s="426"/>
      <c r="F7" s="426"/>
      <c r="G7" s="427"/>
      <c r="H7" s="428" t="s">
        <v>111</v>
      </c>
      <c r="I7" s="429"/>
      <c r="J7" s="429"/>
      <c r="K7" s="430"/>
    </row>
    <row r="8" spans="1:11" ht="30" customHeight="1" thickBot="1">
      <c r="A8" s="431"/>
      <c r="B8" s="432"/>
      <c r="C8" s="433"/>
      <c r="D8" s="66" t="s">
        <v>112</v>
      </c>
      <c r="E8" s="66" t="s">
        <v>113</v>
      </c>
      <c r="F8" s="66" t="s">
        <v>114</v>
      </c>
      <c r="G8" s="94" t="s">
        <v>115</v>
      </c>
      <c r="H8" s="431"/>
      <c r="I8" s="432"/>
      <c r="J8" s="432"/>
      <c r="K8" s="433"/>
    </row>
    <row r="9" spans="1:11" ht="25.5" customHeight="1" thickBot="1">
      <c r="A9" s="422"/>
      <c r="B9" s="423"/>
      <c r="C9" s="424"/>
      <c r="D9" s="93"/>
      <c r="E9" s="84"/>
      <c r="F9" s="84"/>
      <c r="G9" s="85"/>
      <c r="H9" s="422"/>
      <c r="I9" s="423"/>
      <c r="J9" s="423"/>
      <c r="K9" s="424"/>
    </row>
    <row r="10" spans="1:11" ht="25.5" customHeight="1" thickBot="1">
      <c r="A10" s="422"/>
      <c r="B10" s="423"/>
      <c r="C10" s="424"/>
      <c r="D10" s="93"/>
      <c r="E10" s="84"/>
      <c r="F10" s="84"/>
      <c r="G10" s="85"/>
      <c r="H10" s="422"/>
      <c r="I10" s="423"/>
      <c r="J10" s="423"/>
      <c r="K10" s="424"/>
    </row>
    <row r="11" spans="1:11" ht="25.5" customHeight="1" thickBot="1">
      <c r="A11" s="422"/>
      <c r="B11" s="423"/>
      <c r="C11" s="424"/>
      <c r="D11" s="93"/>
      <c r="E11" s="84"/>
      <c r="F11" s="84"/>
      <c r="G11" s="85"/>
      <c r="H11" s="422"/>
      <c r="I11" s="423"/>
      <c r="J11" s="423"/>
      <c r="K11" s="424"/>
    </row>
    <row r="12" spans="1:11" ht="25.5" customHeight="1" thickBot="1">
      <c r="A12" s="422"/>
      <c r="B12" s="423"/>
      <c r="C12" s="424"/>
      <c r="D12" s="93"/>
      <c r="E12" s="84"/>
      <c r="F12" s="84"/>
      <c r="G12" s="85"/>
      <c r="H12" s="422"/>
      <c r="I12" s="423"/>
      <c r="J12" s="423"/>
      <c r="K12" s="424"/>
    </row>
    <row r="13" spans="1:11" ht="25.5" customHeight="1" thickBot="1">
      <c r="A13" s="422"/>
      <c r="B13" s="423"/>
      <c r="C13" s="424"/>
      <c r="D13" s="93"/>
      <c r="E13" s="84"/>
      <c r="F13" s="84"/>
      <c r="G13" s="85"/>
      <c r="H13" s="422"/>
      <c r="I13" s="423"/>
      <c r="J13" s="423"/>
      <c r="K13" s="424"/>
    </row>
    <row r="14" spans="1:11" ht="25.5" customHeight="1" thickBot="1">
      <c r="A14" s="422"/>
      <c r="B14" s="423"/>
      <c r="C14" s="424"/>
      <c r="D14" s="93"/>
      <c r="E14" s="84"/>
      <c r="F14" s="84"/>
      <c r="G14" s="85"/>
      <c r="H14" s="422"/>
      <c r="I14" s="423"/>
      <c r="J14" s="423"/>
      <c r="K14" s="424"/>
    </row>
    <row r="15" spans="1:11" ht="25.5" customHeight="1" thickBot="1">
      <c r="A15" s="422"/>
      <c r="B15" s="423"/>
      <c r="C15" s="424"/>
      <c r="D15" s="93"/>
      <c r="E15" s="84"/>
      <c r="F15" s="84"/>
      <c r="G15" s="85"/>
      <c r="H15" s="422"/>
      <c r="I15" s="423"/>
      <c r="J15" s="423"/>
      <c r="K15" s="424"/>
    </row>
    <row r="16" spans="1:11" ht="25.5" customHeight="1" thickBot="1">
      <c r="A16" s="422"/>
      <c r="B16" s="423"/>
      <c r="C16" s="424"/>
      <c r="D16" s="93"/>
      <c r="E16" s="84"/>
      <c r="F16" s="84"/>
      <c r="G16" s="85"/>
      <c r="H16" s="422"/>
      <c r="I16" s="423"/>
      <c r="J16" s="423"/>
      <c r="K16" s="424"/>
    </row>
    <row r="17" spans="1:11" ht="25.5" customHeight="1" thickBot="1">
      <c r="A17" s="422"/>
      <c r="B17" s="423"/>
      <c r="C17" s="424"/>
      <c r="D17" s="93"/>
      <c r="E17" s="84"/>
      <c r="F17" s="84"/>
      <c r="G17" s="85"/>
      <c r="H17" s="422"/>
      <c r="I17" s="423"/>
      <c r="J17" s="423"/>
      <c r="K17" s="424"/>
    </row>
    <row r="18" spans="1:11" ht="25.5" customHeight="1" thickBot="1">
      <c r="A18" s="422"/>
      <c r="B18" s="423"/>
      <c r="C18" s="424"/>
      <c r="D18" s="93"/>
      <c r="E18" s="84"/>
      <c r="F18" s="84"/>
      <c r="G18" s="85"/>
      <c r="H18" s="422"/>
      <c r="I18" s="423"/>
      <c r="J18" s="423"/>
      <c r="K18" s="424"/>
    </row>
    <row r="19" ht="16.5" thickBot="1"/>
    <row r="20" spans="1:11" ht="30.75" customHeight="1" thickBot="1">
      <c r="A20" s="428" t="s">
        <v>30</v>
      </c>
      <c r="B20" s="429"/>
      <c r="C20" s="430"/>
      <c r="D20" s="425" t="s">
        <v>116</v>
      </c>
      <c r="E20" s="426"/>
      <c r="F20" s="426"/>
      <c r="G20" s="427"/>
      <c r="H20" s="428" t="s">
        <v>111</v>
      </c>
      <c r="I20" s="429"/>
      <c r="J20" s="429"/>
      <c r="K20" s="430"/>
    </row>
    <row r="21" spans="1:11" ht="30.75" customHeight="1" thickBot="1">
      <c r="A21" s="431"/>
      <c r="B21" s="432"/>
      <c r="C21" s="433"/>
      <c r="D21" s="66" t="s">
        <v>112</v>
      </c>
      <c r="E21" s="66" t="s">
        <v>113</v>
      </c>
      <c r="F21" s="66" t="s">
        <v>114</v>
      </c>
      <c r="G21" s="94" t="s">
        <v>115</v>
      </c>
      <c r="H21" s="431"/>
      <c r="I21" s="432"/>
      <c r="J21" s="432"/>
      <c r="K21" s="433"/>
    </row>
    <row r="22" spans="1:11" ht="25.5" customHeight="1" thickBot="1">
      <c r="A22" s="422"/>
      <c r="B22" s="423"/>
      <c r="C22" s="424"/>
      <c r="D22" s="93"/>
      <c r="E22" s="84"/>
      <c r="F22" s="84"/>
      <c r="G22" s="85"/>
      <c r="H22" s="422"/>
      <c r="I22" s="423"/>
      <c r="J22" s="423"/>
      <c r="K22" s="424"/>
    </row>
    <row r="23" spans="1:11" ht="25.5" customHeight="1" thickBot="1">
      <c r="A23" s="422"/>
      <c r="B23" s="423"/>
      <c r="C23" s="424"/>
      <c r="D23" s="93"/>
      <c r="E23" s="84"/>
      <c r="F23" s="84"/>
      <c r="G23" s="85"/>
      <c r="H23" s="422"/>
      <c r="I23" s="423"/>
      <c r="J23" s="423"/>
      <c r="K23" s="424"/>
    </row>
    <row r="24" spans="1:11" ht="25.5" customHeight="1" thickBot="1">
      <c r="A24" s="422"/>
      <c r="B24" s="423"/>
      <c r="C24" s="424"/>
      <c r="D24" s="93"/>
      <c r="E24" s="84"/>
      <c r="F24" s="84"/>
      <c r="G24" s="85"/>
      <c r="H24" s="422"/>
      <c r="I24" s="423"/>
      <c r="J24" s="423"/>
      <c r="K24" s="424"/>
    </row>
    <row r="25" spans="1:11" ht="25.5" customHeight="1" thickBot="1">
      <c r="A25" s="422"/>
      <c r="B25" s="423"/>
      <c r="C25" s="424"/>
      <c r="D25" s="93"/>
      <c r="E25" s="84"/>
      <c r="F25" s="84"/>
      <c r="G25" s="85"/>
      <c r="H25" s="422"/>
      <c r="I25" s="423"/>
      <c r="J25" s="423"/>
      <c r="K25" s="424"/>
    </row>
    <row r="26" spans="1:11" ht="25.5" customHeight="1" thickBot="1">
      <c r="A26" s="422"/>
      <c r="B26" s="423"/>
      <c r="C26" s="424"/>
      <c r="D26" s="93"/>
      <c r="E26" s="84"/>
      <c r="F26" s="84"/>
      <c r="G26" s="85"/>
      <c r="H26" s="422"/>
      <c r="I26" s="423"/>
      <c r="J26" s="423"/>
      <c r="K26" s="424"/>
    </row>
    <row r="27" spans="1:11" ht="25.5" customHeight="1" thickBot="1">
      <c r="A27" s="422"/>
      <c r="B27" s="423"/>
      <c r="C27" s="424"/>
      <c r="D27" s="93"/>
      <c r="E27" s="84"/>
      <c r="F27" s="84"/>
      <c r="G27" s="85"/>
      <c r="H27" s="422"/>
      <c r="I27" s="423"/>
      <c r="J27" s="423"/>
      <c r="K27" s="424"/>
    </row>
    <row r="28" ht="16.5" thickBot="1"/>
    <row r="29" spans="1:11" ht="30" customHeight="1" thickBot="1">
      <c r="A29" s="428" t="s">
        <v>27</v>
      </c>
      <c r="B29" s="429"/>
      <c r="C29" s="430"/>
      <c r="D29" s="425" t="s">
        <v>116</v>
      </c>
      <c r="E29" s="426"/>
      <c r="F29" s="426"/>
      <c r="G29" s="427"/>
      <c r="H29" s="428" t="s">
        <v>111</v>
      </c>
      <c r="I29" s="429"/>
      <c r="J29" s="429"/>
      <c r="K29" s="430"/>
    </row>
    <row r="30" spans="1:14" ht="30" customHeight="1" thickBot="1">
      <c r="A30" s="431"/>
      <c r="B30" s="432"/>
      <c r="C30" s="433"/>
      <c r="D30" s="66" t="s">
        <v>112</v>
      </c>
      <c r="E30" s="66" t="s">
        <v>113</v>
      </c>
      <c r="F30" s="66" t="s">
        <v>114</v>
      </c>
      <c r="G30" s="94" t="s">
        <v>115</v>
      </c>
      <c r="H30" s="431"/>
      <c r="I30" s="432"/>
      <c r="J30" s="432"/>
      <c r="K30" s="433"/>
      <c r="N30" s="105"/>
    </row>
    <row r="31" spans="1:14" ht="25.5" customHeight="1" thickBot="1">
      <c r="A31" s="422"/>
      <c r="B31" s="423"/>
      <c r="C31" s="424"/>
      <c r="D31" s="93"/>
      <c r="E31" s="84"/>
      <c r="F31" s="84"/>
      <c r="G31" s="85"/>
      <c r="H31" s="422"/>
      <c r="I31" s="423"/>
      <c r="J31" s="423"/>
      <c r="K31" s="424"/>
      <c r="N31"/>
    </row>
    <row r="32" spans="1:14" ht="25.5" customHeight="1" thickBot="1">
      <c r="A32" s="422"/>
      <c r="B32" s="423"/>
      <c r="C32" s="424"/>
      <c r="D32" s="93"/>
      <c r="E32" s="84"/>
      <c r="F32" s="84"/>
      <c r="G32" s="85"/>
      <c r="H32" s="422"/>
      <c r="I32" s="423"/>
      <c r="J32" s="423"/>
      <c r="K32" s="424"/>
      <c r="N32"/>
    </row>
    <row r="33" spans="1:11" ht="25.5" customHeight="1" thickBot="1">
      <c r="A33" s="422"/>
      <c r="B33" s="423"/>
      <c r="C33" s="424"/>
      <c r="D33" s="93"/>
      <c r="E33" s="84"/>
      <c r="F33" s="84"/>
      <c r="G33" s="85"/>
      <c r="H33" s="422"/>
      <c r="I33" s="423"/>
      <c r="J33" s="423"/>
      <c r="K33" s="424"/>
    </row>
    <row r="34" spans="1:11" ht="25.5" customHeight="1" thickBot="1">
      <c r="A34" s="422"/>
      <c r="B34" s="423"/>
      <c r="C34" s="424"/>
      <c r="D34" s="93"/>
      <c r="E34" s="84"/>
      <c r="F34" s="84"/>
      <c r="G34" s="85"/>
      <c r="H34" s="422"/>
      <c r="I34" s="423"/>
      <c r="J34" s="423"/>
      <c r="K34" s="424"/>
    </row>
    <row r="35" spans="1:13" ht="25.5" customHeight="1" thickBot="1">
      <c r="A35" s="422"/>
      <c r="B35" s="423"/>
      <c r="C35" s="424"/>
      <c r="D35" s="93"/>
      <c r="E35" s="84"/>
      <c r="F35" s="84"/>
      <c r="G35" s="85"/>
      <c r="H35" s="422"/>
      <c r="I35" s="423"/>
      <c r="J35" s="423"/>
      <c r="K35" s="424"/>
      <c r="M35" s="105"/>
    </row>
    <row r="36" spans="1:13" ht="25.5" customHeight="1" thickBot="1">
      <c r="A36" s="422"/>
      <c r="B36" s="423"/>
      <c r="C36" s="424"/>
      <c r="D36" s="93"/>
      <c r="E36" s="84"/>
      <c r="F36" s="84"/>
      <c r="G36" s="85"/>
      <c r="H36" s="422"/>
      <c r="I36" s="423"/>
      <c r="J36" s="423"/>
      <c r="K36" s="424"/>
      <c r="M36"/>
    </row>
    <row r="37" ht="15" customHeight="1">
      <c r="M37"/>
    </row>
    <row r="38" ht="8.25" customHeight="1" thickBot="1">
      <c r="M38"/>
    </row>
    <row r="39" spans="1:13" ht="22.5" customHeight="1" thickBot="1">
      <c r="A39" s="280" t="s">
        <v>166</v>
      </c>
      <c r="B39" s="281"/>
      <c r="C39" s="281"/>
      <c r="D39" s="281"/>
      <c r="E39" s="281"/>
      <c r="F39" s="282"/>
      <c r="M39"/>
    </row>
    <row r="40" ht="36.75" customHeight="1" thickBot="1">
      <c r="M40"/>
    </row>
    <row r="41" spans="1:11" ht="33" customHeight="1">
      <c r="A41" s="434"/>
      <c r="B41" s="435"/>
      <c r="C41" s="435"/>
      <c r="D41" s="435"/>
      <c r="E41" s="435"/>
      <c r="F41" s="435"/>
      <c r="G41" s="435"/>
      <c r="H41" s="435"/>
      <c r="I41" s="435"/>
      <c r="J41" s="435"/>
      <c r="K41" s="436"/>
    </row>
    <row r="42" spans="1:11" ht="33" customHeight="1">
      <c r="A42" s="437"/>
      <c r="B42" s="438"/>
      <c r="C42" s="438"/>
      <c r="D42" s="438"/>
      <c r="E42" s="438"/>
      <c r="F42" s="438"/>
      <c r="G42" s="438"/>
      <c r="H42" s="438"/>
      <c r="I42" s="438"/>
      <c r="J42" s="438"/>
      <c r="K42" s="439"/>
    </row>
    <row r="43" spans="1:11" ht="33" customHeight="1">
      <c r="A43" s="437"/>
      <c r="B43" s="438"/>
      <c r="C43" s="438"/>
      <c r="D43" s="438"/>
      <c r="E43" s="438"/>
      <c r="F43" s="438"/>
      <c r="G43" s="438"/>
      <c r="H43" s="438"/>
      <c r="I43" s="438"/>
      <c r="J43" s="438"/>
      <c r="K43" s="439"/>
    </row>
    <row r="44" spans="1:11" ht="33" customHeight="1">
      <c r="A44" s="437"/>
      <c r="B44" s="438"/>
      <c r="C44" s="438"/>
      <c r="D44" s="438"/>
      <c r="E44" s="438"/>
      <c r="F44" s="438"/>
      <c r="G44" s="438"/>
      <c r="H44" s="438"/>
      <c r="I44" s="438"/>
      <c r="J44" s="438"/>
      <c r="K44" s="439"/>
    </row>
    <row r="45" spans="1:11" ht="33" customHeight="1">
      <c r="A45" s="437"/>
      <c r="B45" s="438"/>
      <c r="C45" s="438"/>
      <c r="D45" s="438"/>
      <c r="E45" s="438"/>
      <c r="F45" s="438"/>
      <c r="G45" s="438"/>
      <c r="H45" s="438"/>
      <c r="I45" s="438"/>
      <c r="J45" s="438"/>
      <c r="K45" s="439"/>
    </row>
    <row r="46" spans="1:13" ht="33" customHeight="1">
      <c r="A46" s="437"/>
      <c r="B46" s="438"/>
      <c r="C46" s="438"/>
      <c r="D46" s="438"/>
      <c r="E46" s="438"/>
      <c r="F46" s="438"/>
      <c r="G46" s="438"/>
      <c r="H46" s="438"/>
      <c r="I46" s="438"/>
      <c r="J46" s="438"/>
      <c r="K46" s="439"/>
      <c r="M46" s="105"/>
    </row>
    <row r="47" spans="1:13" ht="33" customHeight="1" thickBot="1">
      <c r="A47" s="440"/>
      <c r="B47" s="441"/>
      <c r="C47" s="441"/>
      <c r="D47" s="441"/>
      <c r="E47" s="441"/>
      <c r="F47" s="441"/>
      <c r="G47" s="441"/>
      <c r="H47" s="441"/>
      <c r="I47" s="441"/>
      <c r="J47" s="441"/>
      <c r="K47" s="442"/>
      <c r="M47"/>
    </row>
    <row r="48" ht="15.75">
      <c r="M48"/>
    </row>
    <row r="49" ht="13.5" customHeight="1">
      <c r="M49"/>
    </row>
    <row r="50" ht="15.75">
      <c r="M50"/>
    </row>
    <row r="51" ht="15.75">
      <c r="M51"/>
    </row>
    <row r="52" ht="33" customHeight="1"/>
    <row r="53" ht="50.25" customHeight="1"/>
  </sheetData>
  <sheetProtection/>
  <mergeCells count="58">
    <mergeCell ref="A34:C34"/>
    <mergeCell ref="H34:K34"/>
    <mergeCell ref="A35:C35"/>
    <mergeCell ref="H35:K35"/>
    <mergeCell ref="A36:C36"/>
    <mergeCell ref="H36:K36"/>
    <mergeCell ref="H31:K31"/>
    <mergeCell ref="H32:K32"/>
    <mergeCell ref="A33:C33"/>
    <mergeCell ref="H33:K33"/>
    <mergeCell ref="A31:C31"/>
    <mergeCell ref="A32:C32"/>
    <mergeCell ref="H25:K25"/>
    <mergeCell ref="H26:K26"/>
    <mergeCell ref="A27:C27"/>
    <mergeCell ref="H27:K27"/>
    <mergeCell ref="A29:C30"/>
    <mergeCell ref="H29:K30"/>
    <mergeCell ref="D29:G29"/>
    <mergeCell ref="H7:K8"/>
    <mergeCell ref="A20:C21"/>
    <mergeCell ref="H20:K21"/>
    <mergeCell ref="A1:K1"/>
    <mergeCell ref="D20:G20"/>
    <mergeCell ref="A15:C15"/>
    <mergeCell ref="A16:C16"/>
    <mergeCell ref="H9:K9"/>
    <mergeCell ref="A17:C17"/>
    <mergeCell ref="A18:C18"/>
    <mergeCell ref="A39:F39"/>
    <mergeCell ref="A41:K47"/>
    <mergeCell ref="A22:C22"/>
    <mergeCell ref="A23:C23"/>
    <mergeCell ref="A24:C24"/>
    <mergeCell ref="A25:C25"/>
    <mergeCell ref="A26:C26"/>
    <mergeCell ref="H22:K22"/>
    <mergeCell ref="H23:K23"/>
    <mergeCell ref="H24:K24"/>
    <mergeCell ref="H15:K15"/>
    <mergeCell ref="H16:K16"/>
    <mergeCell ref="H17:K17"/>
    <mergeCell ref="H18:K18"/>
    <mergeCell ref="A11:C11"/>
    <mergeCell ref="H11:K11"/>
    <mergeCell ref="H12:K12"/>
    <mergeCell ref="H13:K13"/>
    <mergeCell ref="H14:K14"/>
    <mergeCell ref="A3:K3"/>
    <mergeCell ref="A9:C9"/>
    <mergeCell ref="A10:C10"/>
    <mergeCell ref="A13:C13"/>
    <mergeCell ref="A14:C14"/>
    <mergeCell ref="A12:C12"/>
    <mergeCell ref="D7:G7"/>
    <mergeCell ref="H10:K10"/>
    <mergeCell ref="A5:F5"/>
    <mergeCell ref="A7:C8"/>
  </mergeCells>
  <printOptions horizontalCentered="1" verticalCentered="1"/>
  <pageMargins left="0.1968503937007874" right="0.1968503937007874" top="0.3937007874015748" bottom="0.2755905511811024" header="0.11811023622047245" footer="0.11811023622047245"/>
  <pageSetup fitToHeight="1" fitToWidth="1" horizontalDpi="600" verticalDpi="600" orientation="portrait" paperSize="9" scale="61"/>
  <headerFooter differentFirst="1" scaleWithDoc="0">
    <oddFooter>&amp;C&amp;"Arial Narrow,Gras"&amp;8Dossier de demande 
de subvention municipale 2019&amp;R&amp;"Arial,Gras"&amp;9&amp;P/&amp;N&amp;"Arial,Normal"&amp;10
</oddFooter>
  </headerFooter>
  <drawing r:id="rId1"/>
</worksheet>
</file>

<file path=xl/worksheets/sheet11.xml><?xml version="1.0" encoding="utf-8"?>
<worksheet xmlns="http://schemas.openxmlformats.org/spreadsheetml/2006/main" xmlns:r="http://schemas.openxmlformats.org/officeDocument/2006/relationships">
  <sheetPr>
    <pageSetUpPr fitToPage="1"/>
  </sheetPr>
  <dimension ref="A1:K31"/>
  <sheetViews>
    <sheetView zoomScale="65" zoomScaleNormal="65" zoomScalePageLayoutView="0" workbookViewId="0" topLeftCell="A1">
      <selection activeCell="I52" sqref="I52"/>
    </sheetView>
  </sheetViews>
  <sheetFormatPr defaultColWidth="11.421875" defaultRowHeight="12.75"/>
  <cols>
    <col min="1" max="4" width="12.421875" style="0" customWidth="1"/>
    <col min="5" max="6" width="14.00390625" style="0" customWidth="1"/>
  </cols>
  <sheetData>
    <row r="1" spans="1:11" ht="33" customHeight="1" thickBot="1">
      <c r="A1" s="257" t="s">
        <v>167</v>
      </c>
      <c r="B1" s="326"/>
      <c r="C1" s="326"/>
      <c r="D1" s="326"/>
      <c r="E1" s="326"/>
      <c r="F1" s="326"/>
      <c r="G1" s="326"/>
      <c r="H1" s="326"/>
      <c r="I1" s="326"/>
      <c r="J1" s="326"/>
      <c r="K1" s="327"/>
    </row>
    <row r="2" ht="16.5" customHeight="1" thickBot="1"/>
    <row r="3" spans="1:11" s="14" customFormat="1" ht="42" customHeight="1" thickBot="1">
      <c r="A3" s="402" t="s">
        <v>203</v>
      </c>
      <c r="B3" s="403"/>
      <c r="C3" s="403"/>
      <c r="D3" s="403"/>
      <c r="E3" s="403"/>
      <c r="F3" s="403"/>
      <c r="G3" s="403"/>
      <c r="H3" s="404"/>
      <c r="K3" s="105"/>
    </row>
    <row r="4" s="14" customFormat="1" ht="16.5" customHeight="1" thickBot="1">
      <c r="K4"/>
    </row>
    <row r="5" spans="1:11" s="14" customFormat="1" ht="33.75" customHeight="1">
      <c r="A5" s="405"/>
      <c r="B5" s="406"/>
      <c r="C5" s="406"/>
      <c r="D5" s="406"/>
      <c r="E5" s="406"/>
      <c r="F5" s="406"/>
      <c r="G5" s="406"/>
      <c r="H5" s="406"/>
      <c r="I5" s="406"/>
      <c r="J5" s="407"/>
      <c r="K5"/>
    </row>
    <row r="6" spans="1:11" s="14" customFormat="1" ht="33.75" customHeight="1">
      <c r="A6" s="408"/>
      <c r="B6" s="174"/>
      <c r="C6" s="174"/>
      <c r="D6" s="174"/>
      <c r="E6" s="174"/>
      <c r="F6" s="174"/>
      <c r="G6" s="174"/>
      <c r="H6" s="174"/>
      <c r="I6" s="174"/>
      <c r="J6" s="409"/>
      <c r="K6"/>
    </row>
    <row r="7" spans="1:11" s="14" customFormat="1" ht="33.75" customHeight="1">
      <c r="A7" s="408"/>
      <c r="B7" s="174"/>
      <c r="C7" s="174"/>
      <c r="D7" s="174"/>
      <c r="E7" s="174"/>
      <c r="F7" s="174"/>
      <c r="G7" s="174"/>
      <c r="H7" s="174"/>
      <c r="I7" s="174"/>
      <c r="J7" s="409"/>
      <c r="K7"/>
    </row>
    <row r="8" spans="1:11" s="14" customFormat="1" ht="33.75" customHeight="1">
      <c r="A8" s="408"/>
      <c r="B8" s="174"/>
      <c r="C8" s="174"/>
      <c r="D8" s="174"/>
      <c r="E8" s="174"/>
      <c r="F8" s="174"/>
      <c r="G8" s="174"/>
      <c r="H8" s="174"/>
      <c r="I8" s="174"/>
      <c r="J8" s="409"/>
      <c r="K8"/>
    </row>
    <row r="9" spans="1:11" s="14" customFormat="1" ht="33.75" customHeight="1">
      <c r="A9" s="408"/>
      <c r="B9" s="174"/>
      <c r="C9" s="174"/>
      <c r="D9" s="174"/>
      <c r="E9" s="174"/>
      <c r="F9" s="174"/>
      <c r="G9" s="174"/>
      <c r="H9" s="174"/>
      <c r="I9" s="174"/>
      <c r="J9" s="409"/>
      <c r="K9"/>
    </row>
    <row r="10" spans="1:11" s="14" customFormat="1" ht="33.75" customHeight="1">
      <c r="A10" s="408"/>
      <c r="B10" s="174"/>
      <c r="C10" s="174"/>
      <c r="D10" s="174"/>
      <c r="E10" s="174"/>
      <c r="F10" s="174"/>
      <c r="G10" s="174"/>
      <c r="H10" s="174"/>
      <c r="I10" s="174"/>
      <c r="J10" s="409"/>
      <c r="K10"/>
    </row>
    <row r="11" spans="1:11" s="14" customFormat="1" ht="33.75" customHeight="1">
      <c r="A11" s="408"/>
      <c r="B11" s="174"/>
      <c r="C11" s="174"/>
      <c r="D11" s="174"/>
      <c r="E11" s="174"/>
      <c r="F11" s="174"/>
      <c r="G11" s="174"/>
      <c r="H11" s="174"/>
      <c r="I11" s="174"/>
      <c r="J11" s="409"/>
      <c r="K11"/>
    </row>
    <row r="12" spans="1:11" s="14" customFormat="1" ht="33.75" customHeight="1" thickBot="1">
      <c r="A12" s="410"/>
      <c r="B12" s="411"/>
      <c r="C12" s="411"/>
      <c r="D12" s="411"/>
      <c r="E12" s="411"/>
      <c r="F12" s="411"/>
      <c r="G12" s="411"/>
      <c r="H12" s="411"/>
      <c r="I12" s="411"/>
      <c r="J12" s="412"/>
      <c r="K12"/>
    </row>
    <row r="13" ht="16.5" customHeight="1" thickBot="1"/>
    <row r="14" spans="1:8" ht="42" customHeight="1" thickBot="1">
      <c r="A14" s="402" t="s">
        <v>204</v>
      </c>
      <c r="B14" s="403"/>
      <c r="C14" s="403"/>
      <c r="D14" s="403"/>
      <c r="E14" s="403"/>
      <c r="F14" s="403"/>
      <c r="G14" s="403"/>
      <c r="H14" s="404"/>
    </row>
    <row r="15" spans="1:8" ht="16.5" thickBot="1">
      <c r="A15" s="14"/>
      <c r="B15" s="14"/>
      <c r="C15" s="14"/>
      <c r="D15" s="14"/>
      <c r="E15" s="14"/>
      <c r="F15" s="14"/>
      <c r="G15" s="14"/>
      <c r="H15" s="14"/>
    </row>
    <row r="16" spans="1:10" ht="34.5" customHeight="1">
      <c r="A16" s="405"/>
      <c r="B16" s="406"/>
      <c r="C16" s="406"/>
      <c r="D16" s="406"/>
      <c r="E16" s="406"/>
      <c r="F16" s="406"/>
      <c r="G16" s="406"/>
      <c r="H16" s="406"/>
      <c r="I16" s="406"/>
      <c r="J16" s="407"/>
    </row>
    <row r="17" spans="1:10" ht="34.5" customHeight="1">
      <c r="A17" s="408"/>
      <c r="B17" s="174"/>
      <c r="C17" s="174"/>
      <c r="D17" s="174"/>
      <c r="E17" s="174"/>
      <c r="F17" s="174"/>
      <c r="G17" s="174"/>
      <c r="H17" s="174"/>
      <c r="I17" s="174"/>
      <c r="J17" s="409"/>
    </row>
    <row r="18" spans="1:10" ht="34.5" customHeight="1">
      <c r="A18" s="408"/>
      <c r="B18" s="174"/>
      <c r="C18" s="174"/>
      <c r="D18" s="174"/>
      <c r="E18" s="174"/>
      <c r="F18" s="174"/>
      <c r="G18" s="174"/>
      <c r="H18" s="174"/>
      <c r="I18" s="174"/>
      <c r="J18" s="409"/>
    </row>
    <row r="19" spans="1:10" ht="34.5" customHeight="1">
      <c r="A19" s="408"/>
      <c r="B19" s="174"/>
      <c r="C19" s="174"/>
      <c r="D19" s="174"/>
      <c r="E19" s="174"/>
      <c r="F19" s="174"/>
      <c r="G19" s="174"/>
      <c r="H19" s="174"/>
      <c r="I19" s="174"/>
      <c r="J19" s="409"/>
    </row>
    <row r="20" spans="1:10" ht="34.5" customHeight="1">
      <c r="A20" s="408"/>
      <c r="B20" s="174"/>
      <c r="C20" s="174"/>
      <c r="D20" s="174"/>
      <c r="E20" s="174"/>
      <c r="F20" s="174"/>
      <c r="G20" s="174"/>
      <c r="H20" s="174"/>
      <c r="I20" s="174"/>
      <c r="J20" s="409"/>
    </row>
    <row r="21" spans="1:10" ht="34.5" customHeight="1">
      <c r="A21" s="408"/>
      <c r="B21" s="174"/>
      <c r="C21" s="174"/>
      <c r="D21" s="174"/>
      <c r="E21" s="174"/>
      <c r="F21" s="174"/>
      <c r="G21" s="174"/>
      <c r="H21" s="174"/>
      <c r="I21" s="174"/>
      <c r="J21" s="409"/>
    </row>
    <row r="22" spans="1:10" ht="34.5" customHeight="1">
      <c r="A22" s="408"/>
      <c r="B22" s="174"/>
      <c r="C22" s="174"/>
      <c r="D22" s="174"/>
      <c r="E22" s="174"/>
      <c r="F22" s="174"/>
      <c r="G22" s="174"/>
      <c r="H22" s="174"/>
      <c r="I22" s="174"/>
      <c r="J22" s="409"/>
    </row>
    <row r="23" spans="1:10" ht="34.5" customHeight="1" thickBot="1">
      <c r="A23" s="410"/>
      <c r="B23" s="411"/>
      <c r="C23" s="411"/>
      <c r="D23" s="411"/>
      <c r="E23" s="411"/>
      <c r="F23" s="411"/>
      <c r="G23" s="411"/>
      <c r="H23" s="411"/>
      <c r="I23" s="411"/>
      <c r="J23" s="412"/>
    </row>
    <row r="24" ht="16.5" customHeight="1" thickBot="1"/>
    <row r="25" spans="1:11" ht="33" customHeight="1" thickBot="1">
      <c r="A25" s="257" t="s">
        <v>168</v>
      </c>
      <c r="B25" s="326"/>
      <c r="C25" s="326"/>
      <c r="D25" s="326"/>
      <c r="E25" s="326"/>
      <c r="F25" s="326"/>
      <c r="G25" s="326"/>
      <c r="H25" s="326"/>
      <c r="I25" s="326"/>
      <c r="J25" s="326"/>
      <c r="K25" s="327"/>
    </row>
    <row r="26" ht="16.5" customHeight="1" thickBot="1"/>
    <row r="27" spans="1:6" ht="61.5" customHeight="1" thickBot="1">
      <c r="A27" s="446" t="s">
        <v>121</v>
      </c>
      <c r="B27" s="447"/>
      <c r="C27" s="447"/>
      <c r="D27" s="447"/>
      <c r="E27" s="447"/>
      <c r="F27" s="448"/>
    </row>
    <row r="28" spans="1:8" ht="49.5" customHeight="1">
      <c r="A28" s="449" t="s">
        <v>117</v>
      </c>
      <c r="B28" s="450"/>
      <c r="C28" s="450"/>
      <c r="D28" s="451"/>
      <c r="E28" s="452"/>
      <c r="F28" s="453"/>
      <c r="H28" s="102"/>
    </row>
    <row r="29" spans="1:6" ht="49.5" customHeight="1">
      <c r="A29" s="456" t="s">
        <v>118</v>
      </c>
      <c r="B29" s="457"/>
      <c r="C29" s="457"/>
      <c r="D29" s="458"/>
      <c r="E29" s="454"/>
      <c r="F29" s="233"/>
    </row>
    <row r="30" spans="1:6" ht="49.5" customHeight="1">
      <c r="A30" s="456" t="s">
        <v>119</v>
      </c>
      <c r="B30" s="457"/>
      <c r="C30" s="457"/>
      <c r="D30" s="458"/>
      <c r="E30" s="454"/>
      <c r="F30" s="233"/>
    </row>
    <row r="31" spans="1:6" ht="49.5" customHeight="1" thickBot="1">
      <c r="A31" s="459" t="s">
        <v>120</v>
      </c>
      <c r="B31" s="460"/>
      <c r="C31" s="460"/>
      <c r="D31" s="461"/>
      <c r="E31" s="455"/>
      <c r="F31" s="245"/>
    </row>
    <row r="40" ht="15" customHeight="1"/>
    <row r="41" ht="8.25" customHeight="1"/>
    <row r="51" ht="13.5" customHeight="1"/>
    <row r="54" ht="33" customHeight="1"/>
    <row r="55" ht="50.25" customHeight="1"/>
  </sheetData>
  <sheetProtection/>
  <mergeCells count="15">
    <mergeCell ref="E29:F29"/>
    <mergeCell ref="E30:F30"/>
    <mergeCell ref="E31:F31"/>
    <mergeCell ref="A29:D29"/>
    <mergeCell ref="A30:D30"/>
    <mergeCell ref="A31:D31"/>
    <mergeCell ref="A16:J23"/>
    <mergeCell ref="A1:K1"/>
    <mergeCell ref="A27:F27"/>
    <mergeCell ref="A25:K25"/>
    <mergeCell ref="A28:D28"/>
    <mergeCell ref="E28:F28"/>
    <mergeCell ref="A3:H3"/>
    <mergeCell ref="A14:H14"/>
    <mergeCell ref="A5:J12"/>
  </mergeCells>
  <printOptions horizontalCentered="1" verticalCentered="1"/>
  <pageMargins left="0.1968503937007874" right="0.1968503937007874" top="0.3937007874015748" bottom="0.2755905511811024" header="0.11811023622047245" footer="0.11811023622047245"/>
  <pageSetup fitToHeight="1" fitToWidth="1" horizontalDpi="600" verticalDpi="600" orientation="portrait" paperSize="9" scale="70"/>
  <headerFooter differentFirst="1" scaleWithDoc="0">
    <oddFooter>&amp;C&amp;"Arial Narrow,Gras"&amp;8Dossier de demande 
de subvention municipale 2019&amp;R&amp;"Arial,Gras"&amp;9&amp;P/&amp;N&amp;"Arial,Normal"&amp;10
</oddFooter>
  </headerFooter>
  <drawing r:id="rId1"/>
</worksheet>
</file>

<file path=xl/worksheets/sheet12.xml><?xml version="1.0" encoding="utf-8"?>
<worksheet xmlns="http://schemas.openxmlformats.org/spreadsheetml/2006/main" xmlns:r="http://schemas.openxmlformats.org/officeDocument/2006/relationships">
  <sheetPr>
    <pageSetUpPr fitToPage="1"/>
  </sheetPr>
  <dimension ref="A1:M45"/>
  <sheetViews>
    <sheetView showGridLines="0" zoomScale="65" zoomScaleNormal="65" workbookViewId="0" topLeftCell="A1">
      <selection activeCell="P9" sqref="P9"/>
    </sheetView>
  </sheetViews>
  <sheetFormatPr defaultColWidth="11.57421875" defaultRowHeight="12.75"/>
  <cols>
    <col min="1" max="11" width="11.00390625" style="14" customWidth="1"/>
    <col min="12" max="16384" width="11.421875" style="14" customWidth="1"/>
  </cols>
  <sheetData>
    <row r="1" spans="1:13" ht="37.5" customHeight="1" thickBot="1">
      <c r="A1" s="254" t="s">
        <v>192</v>
      </c>
      <c r="B1" s="484"/>
      <c r="C1" s="484"/>
      <c r="D1" s="484"/>
      <c r="E1" s="484"/>
      <c r="F1" s="484"/>
      <c r="G1" s="484"/>
      <c r="H1" s="484"/>
      <c r="I1" s="484"/>
      <c r="J1" s="484"/>
      <c r="K1" s="485"/>
      <c r="L1" s="140"/>
      <c r="M1" s="140"/>
    </row>
    <row r="2" spans="1:13" ht="16.5" customHeight="1" thickBot="1">
      <c r="A2" s="58"/>
      <c r="B2" s="58"/>
      <c r="C2" s="58"/>
      <c r="D2" s="58"/>
      <c r="E2" s="58"/>
      <c r="F2" s="58"/>
      <c r="G2" s="58"/>
      <c r="H2" s="58"/>
      <c r="I2" s="58"/>
      <c r="J2" s="58"/>
      <c r="K2" s="58"/>
      <c r="L2" s="58"/>
      <c r="M2" s="58"/>
    </row>
    <row r="3" spans="1:13" s="4" customFormat="1" ht="33" customHeight="1" thickBot="1">
      <c r="A3" s="257" t="s">
        <v>199</v>
      </c>
      <c r="B3" s="326"/>
      <c r="C3" s="326"/>
      <c r="D3" s="326"/>
      <c r="E3" s="326"/>
      <c r="F3" s="326"/>
      <c r="G3" s="326"/>
      <c r="H3" s="326"/>
      <c r="I3" s="326"/>
      <c r="J3" s="326"/>
      <c r="K3" s="327"/>
      <c r="L3" s="136"/>
      <c r="M3" s="136"/>
    </row>
    <row r="4" ht="19.5" customHeight="1" thickBot="1"/>
    <row r="5" spans="1:11" ht="19.5" customHeight="1">
      <c r="A5" s="478" t="s">
        <v>63</v>
      </c>
      <c r="B5" s="479"/>
      <c r="C5" s="479"/>
      <c r="D5" s="479"/>
      <c r="E5" s="479"/>
      <c r="F5" s="479"/>
      <c r="G5" s="479"/>
      <c r="H5" s="479"/>
      <c r="I5" s="479"/>
      <c r="J5" s="479"/>
      <c r="K5" s="480"/>
    </row>
    <row r="6" spans="1:13" ht="19.5" customHeight="1" thickBot="1">
      <c r="A6" s="481" t="s">
        <v>256</v>
      </c>
      <c r="B6" s="482"/>
      <c r="C6" s="482"/>
      <c r="D6" s="482"/>
      <c r="E6" s="482"/>
      <c r="F6" s="482"/>
      <c r="G6" s="482"/>
      <c r="H6" s="482"/>
      <c r="I6" s="482"/>
      <c r="J6" s="482"/>
      <c r="K6" s="483"/>
      <c r="L6" s="4"/>
      <c r="M6" s="4"/>
    </row>
    <row r="7" spans="1:11" ht="19.5" customHeight="1">
      <c r="A7" s="52"/>
      <c r="B7" s="4"/>
      <c r="C7" s="4"/>
      <c r="D7" s="4"/>
      <c r="E7" s="4"/>
      <c r="F7" s="4"/>
      <c r="G7" s="4"/>
      <c r="H7" s="4"/>
      <c r="I7" s="4"/>
      <c r="J7" s="4"/>
      <c r="K7" s="53"/>
    </row>
    <row r="8" spans="1:11" ht="19.5" customHeight="1">
      <c r="A8" s="153"/>
      <c r="B8" s="49"/>
      <c r="C8" s="49"/>
      <c r="D8" s="49"/>
      <c r="E8" s="49"/>
      <c r="F8" s="49"/>
      <c r="G8" s="49"/>
      <c r="H8" s="49"/>
      <c r="I8" s="49"/>
      <c r="J8" s="49"/>
      <c r="K8" s="154"/>
    </row>
    <row r="9" spans="1:11" ht="19.5" customHeight="1">
      <c r="A9" s="153"/>
      <c r="B9" s="49"/>
      <c r="C9" s="49"/>
      <c r="D9" s="49"/>
      <c r="E9" s="49"/>
      <c r="F9" s="49"/>
      <c r="G9" s="49"/>
      <c r="H9" s="49"/>
      <c r="I9" s="49"/>
      <c r="J9" s="49"/>
      <c r="K9" s="154"/>
    </row>
    <row r="10" spans="1:11" ht="19.5" customHeight="1">
      <c r="A10" s="153"/>
      <c r="B10" s="49"/>
      <c r="C10" s="49"/>
      <c r="D10" s="49"/>
      <c r="E10" s="49"/>
      <c r="F10" s="49"/>
      <c r="G10" s="49"/>
      <c r="H10" s="49"/>
      <c r="I10" s="49"/>
      <c r="J10" s="49"/>
      <c r="K10" s="154"/>
    </row>
    <row r="11" spans="1:11" ht="19.5" customHeight="1">
      <c r="A11" s="153"/>
      <c r="B11" s="49"/>
      <c r="C11" s="49"/>
      <c r="D11" s="49"/>
      <c r="E11" s="49"/>
      <c r="F11" s="49"/>
      <c r="G11" s="49"/>
      <c r="H11" s="49"/>
      <c r="I11" s="49"/>
      <c r="J11" s="49"/>
      <c r="K11" s="154"/>
    </row>
    <row r="12" spans="1:11" ht="19.5" customHeight="1">
      <c r="A12" s="153"/>
      <c r="B12" s="49"/>
      <c r="C12" s="49"/>
      <c r="D12" s="49"/>
      <c r="E12" s="49"/>
      <c r="F12" s="49"/>
      <c r="G12" s="49"/>
      <c r="H12" s="49"/>
      <c r="I12" s="49"/>
      <c r="J12" s="49"/>
      <c r="K12" s="154"/>
    </row>
    <row r="13" spans="1:11" ht="19.5" customHeight="1">
      <c r="A13" s="153"/>
      <c r="B13" s="49"/>
      <c r="C13" s="49"/>
      <c r="D13" s="49"/>
      <c r="E13" s="49"/>
      <c r="F13" s="49"/>
      <c r="G13" s="49"/>
      <c r="H13" s="49"/>
      <c r="I13" s="49"/>
      <c r="J13" s="49"/>
      <c r="K13" s="154"/>
    </row>
    <row r="14" spans="1:11" ht="19.5" customHeight="1">
      <c r="A14" s="153"/>
      <c r="B14" s="49"/>
      <c r="C14" s="49"/>
      <c r="D14" s="49"/>
      <c r="E14" s="49"/>
      <c r="F14" s="49"/>
      <c r="G14" s="49"/>
      <c r="H14" s="49"/>
      <c r="I14" s="49"/>
      <c r="J14" s="49"/>
      <c r="K14" s="154"/>
    </row>
    <row r="15" spans="1:11" ht="19.5" customHeight="1">
      <c r="A15" s="153"/>
      <c r="B15" s="49"/>
      <c r="C15" s="49"/>
      <c r="D15" s="49"/>
      <c r="E15" s="49"/>
      <c r="F15" s="49"/>
      <c r="G15" s="49"/>
      <c r="H15" s="49"/>
      <c r="I15" s="49"/>
      <c r="J15" s="49"/>
      <c r="K15" s="154"/>
    </row>
    <row r="16" spans="1:11" ht="19.5" customHeight="1">
      <c r="A16" s="153"/>
      <c r="B16" s="49"/>
      <c r="C16" s="49"/>
      <c r="D16" s="49"/>
      <c r="E16" s="49"/>
      <c r="F16" s="49"/>
      <c r="G16" s="49"/>
      <c r="H16" s="49"/>
      <c r="I16" s="49"/>
      <c r="J16" s="49"/>
      <c r="K16" s="154"/>
    </row>
    <row r="17" spans="1:11" ht="19.5" customHeight="1">
      <c r="A17" s="153"/>
      <c r="B17" s="49"/>
      <c r="C17" s="49"/>
      <c r="D17" s="49"/>
      <c r="E17" s="49"/>
      <c r="F17" s="49"/>
      <c r="G17" s="49"/>
      <c r="H17" s="49"/>
      <c r="I17" s="49"/>
      <c r="J17" s="49"/>
      <c r="K17" s="154"/>
    </row>
    <row r="18" spans="1:11" ht="19.5" customHeight="1">
      <c r="A18" s="153"/>
      <c r="B18" s="49"/>
      <c r="C18" s="49"/>
      <c r="D18" s="49"/>
      <c r="E18" s="49"/>
      <c r="F18" s="49"/>
      <c r="G18" s="49"/>
      <c r="H18" s="49"/>
      <c r="I18" s="49"/>
      <c r="J18" s="49"/>
      <c r="K18" s="154"/>
    </row>
    <row r="19" spans="1:13" s="4" customFormat="1" ht="19.5" customHeight="1">
      <c r="A19" s="153"/>
      <c r="B19" s="49"/>
      <c r="C19" s="49"/>
      <c r="D19" s="49"/>
      <c r="E19" s="49"/>
      <c r="F19" s="49"/>
      <c r="G19" s="49"/>
      <c r="H19" s="49"/>
      <c r="I19" s="49"/>
      <c r="J19" s="49"/>
      <c r="K19" s="154"/>
      <c r="L19" s="14"/>
      <c r="M19" s="14"/>
    </row>
    <row r="20" spans="1:11" ht="19.5" customHeight="1">
      <c r="A20" s="153"/>
      <c r="B20" s="49"/>
      <c r="C20" s="49"/>
      <c r="D20" s="49"/>
      <c r="E20" s="49"/>
      <c r="F20" s="49"/>
      <c r="G20" s="49"/>
      <c r="H20" s="49"/>
      <c r="I20" s="49"/>
      <c r="J20" s="49"/>
      <c r="K20" s="154"/>
    </row>
    <row r="21" spans="1:11" ht="19.5" customHeight="1">
      <c r="A21" s="153"/>
      <c r="B21" s="49"/>
      <c r="C21" s="49"/>
      <c r="D21" s="49"/>
      <c r="E21" s="49"/>
      <c r="F21" s="49"/>
      <c r="G21" s="49"/>
      <c r="H21" s="49"/>
      <c r="I21" s="49"/>
      <c r="J21" s="49"/>
      <c r="K21" s="154"/>
    </row>
    <row r="22" spans="1:13" ht="19.5" customHeight="1">
      <c r="A22" s="48"/>
      <c r="B22" s="49"/>
      <c r="C22" s="49"/>
      <c r="D22" s="49"/>
      <c r="E22" s="49"/>
      <c r="F22" s="49"/>
      <c r="G22" s="49"/>
      <c r="H22" s="49"/>
      <c r="I22" s="49"/>
      <c r="J22" s="49"/>
      <c r="K22" s="50"/>
      <c r="L22" s="4"/>
      <c r="M22" s="4"/>
    </row>
    <row r="23" spans="1:11" ht="19.5" customHeight="1">
      <c r="A23" s="153"/>
      <c r="B23" s="49"/>
      <c r="C23" s="49"/>
      <c r="D23" s="49"/>
      <c r="E23" s="49"/>
      <c r="F23" s="49"/>
      <c r="G23" s="49"/>
      <c r="H23" s="49"/>
      <c r="I23" s="49"/>
      <c r="J23" s="49"/>
      <c r="K23" s="154"/>
    </row>
    <row r="24" spans="1:11" ht="19.5" customHeight="1">
      <c r="A24" s="153"/>
      <c r="B24" s="49"/>
      <c r="C24" s="49"/>
      <c r="D24" s="49"/>
      <c r="E24" s="49"/>
      <c r="F24" s="49"/>
      <c r="G24" s="49"/>
      <c r="H24" s="49"/>
      <c r="I24" s="49"/>
      <c r="J24" s="49"/>
      <c r="K24" s="154"/>
    </row>
    <row r="25" spans="1:11" ht="19.5" customHeight="1">
      <c r="A25" s="153"/>
      <c r="B25" s="49"/>
      <c r="C25" s="49"/>
      <c r="D25" s="49"/>
      <c r="E25" s="49"/>
      <c r="F25" s="49"/>
      <c r="G25" s="49"/>
      <c r="H25" s="49"/>
      <c r="I25" s="49"/>
      <c r="J25" s="49"/>
      <c r="K25" s="154"/>
    </row>
    <row r="26" spans="1:11" ht="19.5" customHeight="1">
      <c r="A26" s="153"/>
      <c r="B26" s="49"/>
      <c r="C26" s="49"/>
      <c r="D26" s="49"/>
      <c r="E26" s="49"/>
      <c r="F26" s="49"/>
      <c r="G26" s="49"/>
      <c r="H26" s="49"/>
      <c r="I26" s="49"/>
      <c r="J26" s="49"/>
      <c r="K26" s="154"/>
    </row>
    <row r="27" spans="1:11" ht="19.5" customHeight="1">
      <c r="A27" s="153"/>
      <c r="B27" s="49"/>
      <c r="C27" s="49"/>
      <c r="D27" s="49"/>
      <c r="E27" s="49"/>
      <c r="F27" s="49"/>
      <c r="G27" s="49"/>
      <c r="H27" s="49"/>
      <c r="I27" s="49"/>
      <c r="J27" s="49"/>
      <c r="K27" s="154"/>
    </row>
    <row r="28" spans="1:11" ht="19.5" customHeight="1">
      <c r="A28" s="153"/>
      <c r="B28" s="49"/>
      <c r="C28" s="49"/>
      <c r="D28" s="49"/>
      <c r="E28" s="49"/>
      <c r="F28" s="49"/>
      <c r="G28" s="49"/>
      <c r="H28" s="49"/>
      <c r="I28" s="49"/>
      <c r="J28" s="49"/>
      <c r="K28" s="154"/>
    </row>
    <row r="29" spans="1:11" ht="19.5" customHeight="1">
      <c r="A29" s="153"/>
      <c r="B29" s="49"/>
      <c r="C29" s="49"/>
      <c r="D29" s="49"/>
      <c r="E29" s="49"/>
      <c r="F29" s="49"/>
      <c r="G29" s="49"/>
      <c r="H29" s="49"/>
      <c r="I29" s="49"/>
      <c r="J29" s="49"/>
      <c r="K29" s="154"/>
    </row>
    <row r="30" spans="1:11" ht="19.5" customHeight="1">
      <c r="A30" s="153"/>
      <c r="B30" s="49"/>
      <c r="C30" s="49"/>
      <c r="D30" s="49"/>
      <c r="E30" s="49"/>
      <c r="F30" s="49"/>
      <c r="G30" s="49"/>
      <c r="H30" s="49"/>
      <c r="I30" s="49"/>
      <c r="J30" s="49"/>
      <c r="K30" s="154"/>
    </row>
    <row r="31" spans="1:11" ht="19.5" customHeight="1">
      <c r="A31" s="153"/>
      <c r="B31" s="49"/>
      <c r="C31" s="49"/>
      <c r="D31" s="49"/>
      <c r="E31" s="49"/>
      <c r="F31" s="49"/>
      <c r="G31" s="49"/>
      <c r="H31" s="49"/>
      <c r="I31" s="49"/>
      <c r="J31" s="49"/>
      <c r="K31" s="154"/>
    </row>
    <row r="32" spans="1:11" ht="19.5" customHeight="1">
      <c r="A32" s="153"/>
      <c r="B32" s="49"/>
      <c r="C32" s="49"/>
      <c r="D32" s="49"/>
      <c r="E32" s="49"/>
      <c r="F32" s="49"/>
      <c r="G32" s="49"/>
      <c r="H32" s="49"/>
      <c r="I32" s="49"/>
      <c r="J32" s="49"/>
      <c r="K32" s="154"/>
    </row>
    <row r="33" spans="1:11" ht="19.5" customHeight="1">
      <c r="A33" s="153"/>
      <c r="B33" s="49"/>
      <c r="C33" s="49"/>
      <c r="D33" s="49"/>
      <c r="E33" s="49"/>
      <c r="F33" s="49"/>
      <c r="G33" s="49"/>
      <c r="H33" s="49"/>
      <c r="I33" s="49"/>
      <c r="J33" s="49"/>
      <c r="K33" s="154"/>
    </row>
    <row r="34" spans="1:11" ht="19.5" customHeight="1">
      <c r="A34" s="153"/>
      <c r="B34" s="49"/>
      <c r="C34" s="49"/>
      <c r="D34" s="49"/>
      <c r="E34" s="49"/>
      <c r="F34" s="49"/>
      <c r="G34" s="49"/>
      <c r="H34" s="49"/>
      <c r="I34" s="49"/>
      <c r="J34" s="49"/>
      <c r="K34" s="154"/>
    </row>
    <row r="35" spans="1:11" ht="19.5" customHeight="1">
      <c r="A35" s="153"/>
      <c r="B35" s="49"/>
      <c r="C35" s="49"/>
      <c r="D35" s="49"/>
      <c r="E35" s="49"/>
      <c r="F35" s="49"/>
      <c r="G35" s="49"/>
      <c r="H35" s="49"/>
      <c r="I35" s="49"/>
      <c r="J35" s="49"/>
      <c r="K35" s="154"/>
    </row>
    <row r="36" spans="1:11" ht="19.5" customHeight="1">
      <c r="A36" s="153"/>
      <c r="B36" s="49"/>
      <c r="C36" s="49"/>
      <c r="D36" s="49"/>
      <c r="E36" s="49"/>
      <c r="F36" s="49"/>
      <c r="G36" s="49"/>
      <c r="H36" s="49"/>
      <c r="I36" s="49"/>
      <c r="J36" s="49"/>
      <c r="K36" s="154"/>
    </row>
    <row r="37" spans="1:11" ht="19.5" customHeight="1">
      <c r="A37" s="153"/>
      <c r="B37" s="7"/>
      <c r="C37" s="49"/>
      <c r="D37" s="49"/>
      <c r="E37" s="49"/>
      <c r="F37" s="49"/>
      <c r="G37" s="49"/>
      <c r="H37" s="49"/>
      <c r="I37" s="49"/>
      <c r="J37" s="49"/>
      <c r="K37" s="154"/>
    </row>
    <row r="38" spans="1:11" ht="16.5" thickBot="1">
      <c r="A38" s="54"/>
      <c r="B38" s="146"/>
      <c r="C38" s="146"/>
      <c r="D38" s="146"/>
      <c r="E38" s="146"/>
      <c r="F38" s="146"/>
      <c r="G38" s="146"/>
      <c r="H38" s="146"/>
      <c r="I38" s="146"/>
      <c r="J38" s="146"/>
      <c r="K38" s="55"/>
    </row>
    <row r="39" ht="16.5" thickBot="1"/>
    <row r="40" spans="1:11" ht="33" customHeight="1" thickBot="1">
      <c r="A40" s="257" t="s">
        <v>200</v>
      </c>
      <c r="B40" s="326"/>
      <c r="C40" s="326"/>
      <c r="D40" s="326"/>
      <c r="E40" s="326"/>
      <c r="F40" s="326"/>
      <c r="G40" s="326"/>
      <c r="H40" s="326"/>
      <c r="I40" s="326"/>
      <c r="J40" s="326"/>
      <c r="K40" s="327"/>
    </row>
    <row r="41" ht="16.5" thickBot="1"/>
    <row r="42" spans="1:11" ht="29.25" customHeight="1">
      <c r="A42" s="486" t="s">
        <v>193</v>
      </c>
      <c r="B42" s="487"/>
      <c r="C42" s="487"/>
      <c r="D42" s="487"/>
      <c r="E42" s="487"/>
      <c r="F42" s="487"/>
      <c r="G42" s="487"/>
      <c r="H42" s="488"/>
      <c r="I42" s="469"/>
      <c r="J42" s="470"/>
      <c r="K42" s="471"/>
    </row>
    <row r="43" spans="1:11" ht="29.25" customHeight="1">
      <c r="A43" s="462" t="s">
        <v>218</v>
      </c>
      <c r="B43" s="463"/>
      <c r="C43" s="463"/>
      <c r="D43" s="463"/>
      <c r="E43" s="463"/>
      <c r="F43" s="463"/>
      <c r="G43" s="463"/>
      <c r="H43" s="464"/>
      <c r="I43" s="472"/>
      <c r="J43" s="473"/>
      <c r="K43" s="474"/>
    </row>
    <row r="44" spans="1:11" ht="29.25" customHeight="1">
      <c r="A44" s="465" t="s">
        <v>217</v>
      </c>
      <c r="B44" s="463"/>
      <c r="C44" s="463"/>
      <c r="D44" s="463"/>
      <c r="E44" s="463"/>
      <c r="F44" s="463"/>
      <c r="G44" s="463"/>
      <c r="H44" s="464"/>
      <c r="I44" s="472"/>
      <c r="J44" s="473"/>
      <c r="K44" s="474"/>
    </row>
    <row r="45" spans="1:11" ht="29.25" customHeight="1" thickBot="1">
      <c r="A45" s="466" t="s">
        <v>219</v>
      </c>
      <c r="B45" s="467"/>
      <c r="C45" s="467"/>
      <c r="D45" s="467"/>
      <c r="E45" s="467"/>
      <c r="F45" s="467"/>
      <c r="G45" s="467"/>
      <c r="H45" s="468"/>
      <c r="I45" s="475"/>
      <c r="J45" s="476"/>
      <c r="K45" s="477"/>
    </row>
    <row r="46" ht="18.75" customHeight="1"/>
  </sheetData>
  <sheetProtection/>
  <mergeCells count="13">
    <mergeCell ref="A5:K5"/>
    <mergeCell ref="A6:K6"/>
    <mergeCell ref="A1:K1"/>
    <mergeCell ref="A3:K3"/>
    <mergeCell ref="A40:K40"/>
    <mergeCell ref="A42:H42"/>
    <mergeCell ref="A43:H43"/>
    <mergeCell ref="A44:H44"/>
    <mergeCell ref="A45:H45"/>
    <mergeCell ref="I42:K42"/>
    <mergeCell ref="I43:K43"/>
    <mergeCell ref="I44:K44"/>
    <mergeCell ref="I45:K45"/>
  </mergeCells>
  <printOptions horizontalCentered="1" verticalCentered="1"/>
  <pageMargins left="0.1968503937007874" right="0.1968503937007874" top="0.3937007874015748" bottom="0.2755905511811024" header="0.11811023622047245" footer="0.11811023622047245"/>
  <pageSetup fitToHeight="1" fitToWidth="1" horizontalDpi="600" verticalDpi="600" orientation="portrait" paperSize="9" scale="76"/>
  <headerFooter differentFirst="1" scaleWithDoc="0">
    <oddFooter>&amp;C&amp;"Arial Narrow,Gras"&amp;8Dossier de demande 
de subvention municipale 2019&amp;R&amp;"Arial,Gras"&amp;9&amp;P/&amp;N&amp;"Arial,Normal"&amp;10
</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M30"/>
  <sheetViews>
    <sheetView zoomScale="65" zoomScaleNormal="65" zoomScalePageLayoutView="0" workbookViewId="0" topLeftCell="A5">
      <selection activeCell="N6" sqref="N6"/>
    </sheetView>
  </sheetViews>
  <sheetFormatPr defaultColWidth="11.57421875" defaultRowHeight="12.75"/>
  <cols>
    <col min="1" max="5" width="10.7109375" style="14" customWidth="1"/>
    <col min="6" max="6" width="11.8515625" style="14" customWidth="1"/>
    <col min="7" max="7" width="11.140625" style="14" customWidth="1"/>
    <col min="8" max="8" width="10.00390625" style="14" customWidth="1"/>
    <col min="9" max="9" width="17.7109375" style="14" customWidth="1"/>
    <col min="10" max="10" width="11.421875" style="14" customWidth="1"/>
    <col min="11" max="11" width="23.8515625" style="14" customWidth="1"/>
    <col min="12" max="16384" width="11.421875" style="14" customWidth="1"/>
  </cols>
  <sheetData>
    <row r="1" spans="1:11" ht="39" customHeight="1" thickBot="1">
      <c r="A1" s="257" t="s">
        <v>201</v>
      </c>
      <c r="B1" s="326"/>
      <c r="C1" s="326"/>
      <c r="D1" s="326"/>
      <c r="E1" s="326"/>
      <c r="F1" s="326"/>
      <c r="G1" s="326"/>
      <c r="H1" s="326"/>
      <c r="I1" s="326"/>
      <c r="J1" s="326"/>
      <c r="K1" s="327"/>
    </row>
    <row r="2" ht="16.5" thickBot="1"/>
    <row r="3" spans="1:11" ht="78.75" customHeight="1" thickBot="1">
      <c r="A3" s="496"/>
      <c r="B3" s="496"/>
      <c r="C3" s="496"/>
      <c r="D3" s="496"/>
      <c r="E3" s="499" t="s">
        <v>198</v>
      </c>
      <c r="F3" s="497"/>
      <c r="G3" s="497"/>
      <c r="H3" s="498"/>
      <c r="I3" s="497" t="s">
        <v>221</v>
      </c>
      <c r="J3" s="498"/>
      <c r="K3" s="145" t="s">
        <v>220</v>
      </c>
    </row>
    <row r="4" spans="1:11" s="141" customFormat="1" ht="119.25" customHeight="1" thickBot="1">
      <c r="A4" s="490" t="s">
        <v>194</v>
      </c>
      <c r="B4" s="491"/>
      <c r="C4" s="491"/>
      <c r="D4" s="492"/>
      <c r="E4" s="500"/>
      <c r="F4" s="501"/>
      <c r="G4" s="501"/>
      <c r="H4" s="502"/>
      <c r="I4" s="503"/>
      <c r="J4" s="504"/>
      <c r="K4" s="142"/>
    </row>
    <row r="5" spans="1:11" s="141" customFormat="1" ht="119.25" customHeight="1" thickBot="1">
      <c r="A5" s="490" t="s">
        <v>195</v>
      </c>
      <c r="B5" s="491"/>
      <c r="C5" s="491"/>
      <c r="D5" s="492"/>
      <c r="E5" s="500"/>
      <c r="F5" s="501"/>
      <c r="G5" s="501"/>
      <c r="H5" s="502"/>
      <c r="I5" s="505"/>
      <c r="J5" s="505"/>
      <c r="K5" s="143"/>
    </row>
    <row r="6" spans="1:11" s="141" customFormat="1" ht="119.25" customHeight="1" thickBot="1">
      <c r="A6" s="490" t="s">
        <v>196</v>
      </c>
      <c r="B6" s="491"/>
      <c r="C6" s="491"/>
      <c r="D6" s="492"/>
      <c r="E6" s="500"/>
      <c r="F6" s="501"/>
      <c r="G6" s="501"/>
      <c r="H6" s="502"/>
      <c r="I6" s="503"/>
      <c r="J6" s="504"/>
      <c r="K6" s="144"/>
    </row>
    <row r="7" spans="1:11" s="141" customFormat="1" ht="119.25" customHeight="1" thickBot="1">
      <c r="A7" s="493" t="s">
        <v>197</v>
      </c>
      <c r="B7" s="494"/>
      <c r="C7" s="494"/>
      <c r="D7" s="495"/>
      <c r="E7" s="500"/>
      <c r="F7" s="501"/>
      <c r="G7" s="501"/>
      <c r="H7" s="502"/>
      <c r="I7" s="506"/>
      <c r="J7" s="506"/>
      <c r="K7" s="143"/>
    </row>
    <row r="8" ht="38.25" customHeight="1" thickBot="1"/>
    <row r="9" spans="1:13" s="4" customFormat="1" ht="33" customHeight="1" thickBot="1">
      <c r="A9" s="257" t="s">
        <v>202</v>
      </c>
      <c r="B9" s="326"/>
      <c r="C9" s="326"/>
      <c r="D9" s="326"/>
      <c r="E9" s="326"/>
      <c r="F9" s="326"/>
      <c r="G9" s="326"/>
      <c r="H9" s="326"/>
      <c r="I9" s="326"/>
      <c r="J9" s="326"/>
      <c r="K9" s="327"/>
      <c r="L9" s="136"/>
      <c r="M9" s="136"/>
    </row>
    <row r="10" ht="16.5" customHeight="1" thickBot="1"/>
    <row r="11" spans="1:11" ht="32.25" customHeight="1">
      <c r="A11" s="489" t="s">
        <v>257</v>
      </c>
      <c r="B11" s="479"/>
      <c r="C11" s="479"/>
      <c r="D11" s="479"/>
      <c r="E11" s="479"/>
      <c r="F11" s="479"/>
      <c r="G11" s="479"/>
      <c r="H11" s="479"/>
      <c r="I11" s="479"/>
      <c r="J11" s="479"/>
      <c r="K11" s="480"/>
    </row>
    <row r="12" spans="1:13" ht="32.25" customHeight="1" thickBot="1">
      <c r="A12" s="481"/>
      <c r="B12" s="482"/>
      <c r="C12" s="482"/>
      <c r="D12" s="482"/>
      <c r="E12" s="482"/>
      <c r="F12" s="482"/>
      <c r="G12" s="482"/>
      <c r="H12" s="482"/>
      <c r="I12" s="482"/>
      <c r="J12" s="482"/>
      <c r="K12" s="483"/>
      <c r="L12" s="4"/>
      <c r="M12" s="4"/>
    </row>
    <row r="13" spans="1:11" ht="19.5" customHeight="1">
      <c r="A13" s="52"/>
      <c r="B13" s="4"/>
      <c r="C13" s="4"/>
      <c r="D13" s="4"/>
      <c r="E13" s="4"/>
      <c r="F13" s="4"/>
      <c r="G13" s="4"/>
      <c r="H13" s="4"/>
      <c r="I13" s="4"/>
      <c r="J13" s="4"/>
      <c r="K13" s="53"/>
    </row>
    <row r="14" spans="1:11" ht="19.5" customHeight="1">
      <c r="A14" s="147"/>
      <c r="B14" s="148"/>
      <c r="C14" s="148"/>
      <c r="D14" s="148"/>
      <c r="E14" s="148"/>
      <c r="F14" s="148"/>
      <c r="G14" s="148"/>
      <c r="H14" s="148"/>
      <c r="I14" s="148"/>
      <c r="J14" s="148"/>
      <c r="K14" s="149"/>
    </row>
    <row r="15" spans="1:11" ht="19.5" customHeight="1">
      <c r="A15" s="147"/>
      <c r="B15" s="148"/>
      <c r="C15" s="148"/>
      <c r="D15" s="148"/>
      <c r="E15" s="148"/>
      <c r="F15" s="148"/>
      <c r="G15" s="148"/>
      <c r="H15" s="148"/>
      <c r="I15" s="148"/>
      <c r="J15" s="148"/>
      <c r="K15" s="149"/>
    </row>
    <row r="16" spans="1:11" ht="19.5" customHeight="1">
      <c r="A16" s="147"/>
      <c r="B16" s="148"/>
      <c r="C16" s="148"/>
      <c r="D16" s="148"/>
      <c r="E16" s="148"/>
      <c r="F16" s="148"/>
      <c r="G16" s="148"/>
      <c r="H16" s="148"/>
      <c r="I16" s="148"/>
      <c r="J16" s="148"/>
      <c r="K16" s="149"/>
    </row>
    <row r="17" spans="1:11" ht="19.5" customHeight="1">
      <c r="A17" s="147"/>
      <c r="B17" s="148"/>
      <c r="C17" s="148"/>
      <c r="D17" s="148"/>
      <c r="E17" s="148"/>
      <c r="F17" s="148"/>
      <c r="G17" s="148"/>
      <c r="H17" s="148"/>
      <c r="I17" s="148"/>
      <c r="J17" s="148"/>
      <c r="K17" s="149"/>
    </row>
    <row r="18" spans="1:11" ht="19.5" customHeight="1">
      <c r="A18" s="147"/>
      <c r="B18" s="148"/>
      <c r="C18" s="148"/>
      <c r="D18" s="148"/>
      <c r="E18" s="148"/>
      <c r="F18" s="148"/>
      <c r="G18" s="148"/>
      <c r="H18" s="148"/>
      <c r="I18" s="148"/>
      <c r="J18" s="148"/>
      <c r="K18" s="149"/>
    </row>
    <row r="19" spans="1:11" ht="19.5" customHeight="1">
      <c r="A19" s="147"/>
      <c r="B19" s="148"/>
      <c r="C19" s="148"/>
      <c r="D19" s="148"/>
      <c r="E19" s="148"/>
      <c r="F19" s="148"/>
      <c r="G19" s="148"/>
      <c r="H19" s="148"/>
      <c r="I19" s="148"/>
      <c r="J19" s="148"/>
      <c r="K19" s="149"/>
    </row>
    <row r="20" spans="1:11" ht="19.5" customHeight="1">
      <c r="A20" s="147"/>
      <c r="B20" s="148"/>
      <c r="C20" s="148"/>
      <c r="D20" s="148"/>
      <c r="E20" s="148"/>
      <c r="F20" s="148"/>
      <c r="G20" s="148"/>
      <c r="H20" s="148"/>
      <c r="I20" s="148"/>
      <c r="J20" s="148"/>
      <c r="K20" s="149"/>
    </row>
    <row r="21" spans="1:11" ht="19.5" customHeight="1">
      <c r="A21" s="147"/>
      <c r="B21" s="148"/>
      <c r="C21" s="148"/>
      <c r="D21" s="148"/>
      <c r="E21" s="148"/>
      <c r="F21" s="148"/>
      <c r="G21" s="148"/>
      <c r="H21" s="148"/>
      <c r="I21" s="148"/>
      <c r="J21" s="148"/>
      <c r="K21" s="149"/>
    </row>
    <row r="22" spans="1:11" ht="19.5" customHeight="1">
      <c r="A22" s="147"/>
      <c r="B22" s="148"/>
      <c r="C22" s="148"/>
      <c r="D22" s="148"/>
      <c r="E22" s="148"/>
      <c r="F22" s="148"/>
      <c r="G22" s="148"/>
      <c r="H22" s="148"/>
      <c r="I22" s="148"/>
      <c r="J22" s="148"/>
      <c r="K22" s="149"/>
    </row>
    <row r="23" spans="1:13" ht="19.5" customHeight="1">
      <c r="A23" s="150"/>
      <c r="B23" s="148"/>
      <c r="C23" s="148"/>
      <c r="D23" s="148"/>
      <c r="E23" s="148"/>
      <c r="F23" s="148"/>
      <c r="G23" s="148"/>
      <c r="H23" s="148"/>
      <c r="I23" s="148"/>
      <c r="J23" s="148"/>
      <c r="K23" s="151"/>
      <c r="L23" s="4"/>
      <c r="M23" s="4"/>
    </row>
    <row r="24" spans="1:11" ht="19.5" customHeight="1">
      <c r="A24" s="147"/>
      <c r="B24" s="148"/>
      <c r="C24" s="148"/>
      <c r="D24" s="148"/>
      <c r="E24" s="148"/>
      <c r="F24" s="148"/>
      <c r="G24" s="148"/>
      <c r="H24" s="148"/>
      <c r="I24" s="148"/>
      <c r="J24" s="148"/>
      <c r="K24" s="149"/>
    </row>
    <row r="25" spans="1:11" ht="19.5" customHeight="1">
      <c r="A25" s="147"/>
      <c r="B25" s="148"/>
      <c r="C25" s="148"/>
      <c r="D25" s="148"/>
      <c r="E25" s="148"/>
      <c r="F25" s="148"/>
      <c r="G25" s="148"/>
      <c r="H25" s="148"/>
      <c r="I25" s="148"/>
      <c r="J25" s="148"/>
      <c r="K25" s="149"/>
    </row>
    <row r="26" spans="1:11" ht="19.5" customHeight="1">
      <c r="A26" s="147"/>
      <c r="B26" s="148"/>
      <c r="C26" s="148"/>
      <c r="D26" s="148"/>
      <c r="E26" s="148"/>
      <c r="F26" s="148"/>
      <c r="G26" s="148"/>
      <c r="H26" s="148"/>
      <c r="I26" s="148"/>
      <c r="J26" s="148"/>
      <c r="K26" s="149"/>
    </row>
    <row r="27" spans="1:11" ht="19.5" customHeight="1">
      <c r="A27" s="147"/>
      <c r="B27" s="148"/>
      <c r="C27" s="148"/>
      <c r="D27" s="148"/>
      <c r="E27" s="148"/>
      <c r="F27" s="148"/>
      <c r="G27" s="148"/>
      <c r="H27" s="148"/>
      <c r="I27" s="148"/>
      <c r="J27" s="148"/>
      <c r="K27" s="149"/>
    </row>
    <row r="28" spans="1:11" ht="19.5" customHeight="1">
      <c r="A28" s="147"/>
      <c r="B28" s="148"/>
      <c r="C28" s="148"/>
      <c r="D28" s="148"/>
      <c r="E28" s="148"/>
      <c r="F28" s="148"/>
      <c r="G28" s="148"/>
      <c r="H28" s="148"/>
      <c r="I28" s="148"/>
      <c r="J28" s="148"/>
      <c r="K28" s="149"/>
    </row>
    <row r="29" spans="1:11" ht="19.5" customHeight="1">
      <c r="A29" s="147"/>
      <c r="B29" s="152"/>
      <c r="C29" s="148"/>
      <c r="D29" s="148"/>
      <c r="E29" s="148"/>
      <c r="F29" s="148"/>
      <c r="G29" s="148"/>
      <c r="H29" s="148"/>
      <c r="I29" s="148"/>
      <c r="J29" s="148"/>
      <c r="K29" s="149"/>
    </row>
    <row r="30" spans="1:11" ht="16.5" thickBot="1">
      <c r="A30" s="54"/>
      <c r="B30" s="146"/>
      <c r="C30" s="146"/>
      <c r="D30" s="146"/>
      <c r="E30" s="146"/>
      <c r="F30" s="146"/>
      <c r="G30" s="146"/>
      <c r="H30" s="146"/>
      <c r="I30" s="146"/>
      <c r="J30" s="146"/>
      <c r="K30" s="55"/>
    </row>
  </sheetData>
  <sheetProtection/>
  <mergeCells count="18">
    <mergeCell ref="E5:H5"/>
    <mergeCell ref="E6:H6"/>
    <mergeCell ref="E7:H7"/>
    <mergeCell ref="A9:K9"/>
    <mergeCell ref="I4:J4"/>
    <mergeCell ref="I5:J5"/>
    <mergeCell ref="I6:J6"/>
    <mergeCell ref="I7:J7"/>
    <mergeCell ref="A11:K12"/>
    <mergeCell ref="A1:K1"/>
    <mergeCell ref="A4:D4"/>
    <mergeCell ref="A5:D5"/>
    <mergeCell ref="A6:D6"/>
    <mergeCell ref="A7:D7"/>
    <mergeCell ref="A3:D3"/>
    <mergeCell ref="I3:J3"/>
    <mergeCell ref="E3:H3"/>
    <mergeCell ref="E4:H4"/>
  </mergeCells>
  <printOptions horizontalCentered="1" verticalCentered="1"/>
  <pageMargins left="0.1968503937007874" right="0.1968503937007874" top="0.3937007874015748" bottom="0.2755905511811024" header="0.11811023622047245" footer="0.11811023622047245"/>
  <pageSetup fitToHeight="1" fitToWidth="1" horizontalDpi="600" verticalDpi="600" orientation="portrait" paperSize="9" scale="66"/>
  <headerFooter differentFirst="1" scaleWithDoc="0">
    <oddFooter>&amp;C&amp;"Arial Narrow,Gras"&amp;8Dossier de demande 
de subvention municipale 2019&amp;R&amp;"Arial,Gras"&amp;9&amp;P/&amp;N&amp;"Arial,Normal"&amp;10
</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K10"/>
  <sheetViews>
    <sheetView zoomScale="65" zoomScaleNormal="65" zoomScalePageLayoutView="0" workbookViewId="0" topLeftCell="A1">
      <selection activeCell="I52" sqref="I52"/>
    </sheetView>
  </sheetViews>
  <sheetFormatPr defaultColWidth="11.57421875" defaultRowHeight="12.75"/>
  <cols>
    <col min="1" max="1" width="22.140625" style="14" customWidth="1"/>
    <col min="2" max="2" width="86.140625" style="14" customWidth="1"/>
    <col min="3" max="9" width="10.7109375" style="14" customWidth="1"/>
    <col min="10" max="16384" width="11.421875" style="14" customWidth="1"/>
  </cols>
  <sheetData>
    <row r="1" spans="1:11" ht="39" customHeight="1" thickBot="1">
      <c r="A1" s="254" t="s">
        <v>213</v>
      </c>
      <c r="B1" s="484"/>
      <c r="C1" s="484"/>
      <c r="D1" s="485"/>
      <c r="E1" s="157"/>
      <c r="F1" s="157"/>
      <c r="G1" s="157"/>
      <c r="H1" s="157"/>
      <c r="I1" s="157"/>
      <c r="J1" s="157"/>
      <c r="K1" s="157"/>
    </row>
    <row r="2" spans="1:11" ht="21" thickBot="1">
      <c r="A2" s="155"/>
      <c r="B2" s="156"/>
      <c r="C2" s="156"/>
      <c r="D2" s="156"/>
      <c r="E2" s="157"/>
      <c r="F2" s="157"/>
      <c r="G2" s="157"/>
      <c r="H2" s="157"/>
      <c r="I2" s="157"/>
      <c r="J2" s="157"/>
      <c r="K2" s="157"/>
    </row>
    <row r="3" spans="1:4" ht="51.75" customHeight="1" thickBot="1">
      <c r="A3" s="513" t="s">
        <v>133</v>
      </c>
      <c r="B3" s="514"/>
      <c r="C3" s="514"/>
      <c r="D3" s="515"/>
    </row>
    <row r="4" spans="1:4" ht="49.5" customHeight="1">
      <c r="A4" s="511" t="s">
        <v>205</v>
      </c>
      <c r="B4" s="512"/>
      <c r="C4" s="516" t="s">
        <v>212</v>
      </c>
      <c r="D4" s="517"/>
    </row>
    <row r="5" spans="1:4" ht="49.5" customHeight="1">
      <c r="A5" s="507" t="s">
        <v>206</v>
      </c>
      <c r="B5" s="508"/>
      <c r="C5" s="518" t="s">
        <v>212</v>
      </c>
      <c r="D5" s="519"/>
    </row>
    <row r="6" spans="1:4" ht="49.5" customHeight="1">
      <c r="A6" s="507" t="s">
        <v>207</v>
      </c>
      <c r="B6" s="508"/>
      <c r="C6" s="518" t="s">
        <v>212</v>
      </c>
      <c r="D6" s="519"/>
    </row>
    <row r="7" spans="1:4" ht="49.5" customHeight="1">
      <c r="A7" s="507" t="s">
        <v>208</v>
      </c>
      <c r="B7" s="508"/>
      <c r="C7" s="518" t="s">
        <v>212</v>
      </c>
      <c r="D7" s="519"/>
    </row>
    <row r="8" spans="1:4" ht="49.5" customHeight="1">
      <c r="A8" s="507" t="s">
        <v>209</v>
      </c>
      <c r="B8" s="508"/>
      <c r="C8" s="518" t="s">
        <v>212</v>
      </c>
      <c r="D8" s="519"/>
    </row>
    <row r="9" spans="1:4" ht="49.5" customHeight="1">
      <c r="A9" s="507" t="s">
        <v>210</v>
      </c>
      <c r="B9" s="508"/>
      <c r="C9" s="518" t="s">
        <v>212</v>
      </c>
      <c r="D9" s="519"/>
    </row>
    <row r="10" spans="1:4" ht="49.5" customHeight="1" thickBot="1">
      <c r="A10" s="509" t="s">
        <v>211</v>
      </c>
      <c r="B10" s="510"/>
      <c r="C10" s="520" t="s">
        <v>212</v>
      </c>
      <c r="D10" s="521"/>
    </row>
    <row r="12" ht="33" customHeight="1"/>
    <row r="13" ht="33" customHeight="1"/>
    <row r="14" ht="33" customHeight="1"/>
    <row r="15" ht="33" customHeight="1"/>
    <row r="16" ht="33" customHeight="1"/>
    <row r="17" ht="33" customHeight="1"/>
    <row r="18" ht="33" customHeight="1"/>
    <row r="19" ht="33" customHeight="1"/>
    <row r="20" ht="33" customHeight="1"/>
    <row r="21" ht="33" customHeight="1"/>
    <row r="22" ht="50.25" customHeight="1"/>
  </sheetData>
  <sheetProtection/>
  <mergeCells count="16">
    <mergeCell ref="C5:D5"/>
    <mergeCell ref="C6:D6"/>
    <mergeCell ref="C7:D7"/>
    <mergeCell ref="C8:D8"/>
    <mergeCell ref="C9:D9"/>
    <mergeCell ref="C10:D10"/>
    <mergeCell ref="A8:B8"/>
    <mergeCell ref="A9:B9"/>
    <mergeCell ref="A10:B10"/>
    <mergeCell ref="A1:D1"/>
    <mergeCell ref="A4:B4"/>
    <mergeCell ref="A5:B5"/>
    <mergeCell ref="A6:B6"/>
    <mergeCell ref="A7:B7"/>
    <mergeCell ref="A3:D3"/>
    <mergeCell ref="C4:D4"/>
  </mergeCells>
  <printOptions horizontalCentered="1" verticalCentered="1"/>
  <pageMargins left="0.1968503937007874" right="0.1968503937007874" top="0.3937007874015748" bottom="0.2755905511811024" header="0.11811023622047245" footer="0.11811023622047245"/>
  <pageSetup fitToHeight="1" fitToWidth="1" horizontalDpi="600" verticalDpi="600" orientation="landscape" paperSize="9"/>
  <headerFooter differentFirst="1" scaleWithDoc="0">
    <oddFooter>&amp;C&amp;"Arial Narrow,Gras"&amp;8Dossier de demande 
de subvention municipale 2019&amp;R&amp;"Arial,Gras"&amp;9&amp;P/&amp;N&amp;"Arial,Normal"&amp;10
</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7"/>
  <sheetViews>
    <sheetView tabSelected="1" zoomScale="65" zoomScaleNormal="65" zoomScalePageLayoutView="0" workbookViewId="0" topLeftCell="A1">
      <selection activeCell="B3" sqref="B3:E3"/>
    </sheetView>
  </sheetViews>
  <sheetFormatPr defaultColWidth="11.421875" defaultRowHeight="12.75"/>
  <cols>
    <col min="2" max="2" width="95.00390625" style="0" customWidth="1"/>
    <col min="3" max="3" width="7.421875" style="0" customWidth="1"/>
    <col min="4" max="4" width="7.140625" style="0" customWidth="1"/>
    <col min="5" max="5" width="3.28125" style="0" customWidth="1"/>
    <col min="7" max="7" width="9.00390625" style="0" customWidth="1"/>
    <col min="8" max="8" width="11.421875" style="0" customWidth="1"/>
  </cols>
  <sheetData>
    <row r="1" spans="2:7" ht="60.75" customHeight="1" thickBot="1">
      <c r="B1" s="223" t="s">
        <v>122</v>
      </c>
      <c r="C1" s="224"/>
      <c r="D1" s="224"/>
      <c r="E1" s="224"/>
      <c r="F1" s="224"/>
      <c r="G1" s="225"/>
    </row>
    <row r="2" ht="39" customHeight="1" thickBot="1"/>
    <row r="3" spans="1:7" ht="63" customHeight="1" thickBot="1">
      <c r="A3" s="252" t="s">
        <v>214</v>
      </c>
      <c r="B3" s="237" t="s">
        <v>123</v>
      </c>
      <c r="C3" s="238"/>
      <c r="D3" s="238"/>
      <c r="E3" s="239"/>
      <c r="F3" s="240" t="s">
        <v>132</v>
      </c>
      <c r="G3" s="241"/>
    </row>
    <row r="4" spans="1:7" ht="57" customHeight="1">
      <c r="A4" s="253"/>
      <c r="B4" s="234" t="s">
        <v>124</v>
      </c>
      <c r="C4" s="235"/>
      <c r="D4" s="235"/>
      <c r="E4" s="236"/>
      <c r="F4" s="242"/>
      <c r="G4" s="243"/>
    </row>
    <row r="5" spans="1:7" ht="57" customHeight="1">
      <c r="A5" s="253"/>
      <c r="B5" s="226" t="s">
        <v>125</v>
      </c>
      <c r="C5" s="227"/>
      <c r="D5" s="227"/>
      <c r="E5" s="228"/>
      <c r="F5" s="232"/>
      <c r="G5" s="233"/>
    </row>
    <row r="6" spans="1:7" ht="57" customHeight="1">
      <c r="A6" s="253"/>
      <c r="B6" s="226" t="s">
        <v>126</v>
      </c>
      <c r="C6" s="227"/>
      <c r="D6" s="227"/>
      <c r="E6" s="228"/>
      <c r="F6" s="232"/>
      <c r="G6" s="233"/>
    </row>
    <row r="7" spans="1:7" ht="57" customHeight="1">
      <c r="A7" s="253"/>
      <c r="B7" s="226" t="s">
        <v>127</v>
      </c>
      <c r="C7" s="227"/>
      <c r="D7" s="227"/>
      <c r="E7" s="228"/>
      <c r="F7" s="232"/>
      <c r="G7" s="233"/>
    </row>
    <row r="8" spans="1:7" ht="57" customHeight="1">
      <c r="A8" s="253"/>
      <c r="B8" s="226" t="s">
        <v>128</v>
      </c>
      <c r="C8" s="227"/>
      <c r="D8" s="227"/>
      <c r="E8" s="228"/>
      <c r="F8" s="232"/>
      <c r="G8" s="233"/>
    </row>
    <row r="9" spans="1:7" ht="57" customHeight="1">
      <c r="A9" s="253"/>
      <c r="B9" s="226" t="s">
        <v>152</v>
      </c>
      <c r="C9" s="227"/>
      <c r="D9" s="227"/>
      <c r="E9" s="228"/>
      <c r="F9" s="232"/>
      <c r="G9" s="233"/>
    </row>
    <row r="10" spans="1:7" ht="57" customHeight="1">
      <c r="A10" s="253"/>
      <c r="B10" s="226" t="s">
        <v>153</v>
      </c>
      <c r="C10" s="227"/>
      <c r="D10" s="227"/>
      <c r="E10" s="228"/>
      <c r="F10" s="232"/>
      <c r="G10" s="233"/>
    </row>
    <row r="11" spans="1:7" ht="57" customHeight="1">
      <c r="A11" s="253"/>
      <c r="B11" s="226" t="s">
        <v>129</v>
      </c>
      <c r="C11" s="227"/>
      <c r="D11" s="227"/>
      <c r="E11" s="228"/>
      <c r="F11" s="232"/>
      <c r="G11" s="233"/>
    </row>
    <row r="12" spans="1:7" ht="57" customHeight="1">
      <c r="A12" s="253"/>
      <c r="B12" s="226" t="s">
        <v>131</v>
      </c>
      <c r="C12" s="227"/>
      <c r="D12" s="227"/>
      <c r="E12" s="228"/>
      <c r="F12" s="232"/>
      <c r="G12" s="233"/>
    </row>
    <row r="13" spans="1:7" ht="57" customHeight="1">
      <c r="A13" s="253"/>
      <c r="B13" s="226" t="s">
        <v>151</v>
      </c>
      <c r="C13" s="227"/>
      <c r="D13" s="227"/>
      <c r="E13" s="228"/>
      <c r="F13" s="232"/>
      <c r="G13" s="233"/>
    </row>
    <row r="14" spans="1:7" ht="57" customHeight="1" thickBot="1">
      <c r="A14" s="253"/>
      <c r="B14" s="229" t="s">
        <v>154</v>
      </c>
      <c r="C14" s="230"/>
      <c r="D14" s="230"/>
      <c r="E14" s="231"/>
      <c r="F14" s="244"/>
      <c r="G14" s="245"/>
    </row>
    <row r="15" ht="23.25" customHeight="1">
      <c r="A15" s="253"/>
    </row>
    <row r="16" ht="23.25" customHeight="1" thickBot="1">
      <c r="A16" s="253"/>
    </row>
    <row r="17" spans="1:7" s="106" customFormat="1" ht="96" customHeight="1" thickBot="1">
      <c r="A17" s="253"/>
      <c r="B17" s="246" t="s">
        <v>130</v>
      </c>
      <c r="C17" s="247"/>
      <c r="D17" s="248"/>
      <c r="E17" s="249" t="s">
        <v>255</v>
      </c>
      <c r="F17" s="250"/>
      <c r="G17" s="251"/>
    </row>
    <row r="19" ht="34.5" customHeight="1"/>
    <row r="20" ht="34.5" customHeight="1"/>
    <row r="21" ht="34.5" customHeight="1"/>
    <row r="22" ht="34.5" customHeight="1"/>
    <row r="23" ht="34.5" customHeight="1"/>
    <row r="24" ht="34.5" customHeight="1"/>
    <row r="25" ht="34.5" customHeight="1"/>
  </sheetData>
  <sheetProtection/>
  <mergeCells count="28">
    <mergeCell ref="F14:G14"/>
    <mergeCell ref="B17:D17"/>
    <mergeCell ref="E17:G17"/>
    <mergeCell ref="B10:E10"/>
    <mergeCell ref="A3:A17"/>
    <mergeCell ref="F7:G7"/>
    <mergeCell ref="F8:G8"/>
    <mergeCell ref="F9:G9"/>
    <mergeCell ref="F11:G11"/>
    <mergeCell ref="F12:G12"/>
    <mergeCell ref="F13:G13"/>
    <mergeCell ref="F10:G10"/>
    <mergeCell ref="B4:E4"/>
    <mergeCell ref="B3:E3"/>
    <mergeCell ref="F3:G3"/>
    <mergeCell ref="F4:G4"/>
    <mergeCell ref="F5:G5"/>
    <mergeCell ref="F6:G6"/>
    <mergeCell ref="B1:G1"/>
    <mergeCell ref="B13:E13"/>
    <mergeCell ref="B12:E12"/>
    <mergeCell ref="B14:E14"/>
    <mergeCell ref="B11:E11"/>
    <mergeCell ref="B9:E9"/>
    <mergeCell ref="B8:E8"/>
    <mergeCell ref="B7:E7"/>
    <mergeCell ref="B6:E6"/>
    <mergeCell ref="B5:E5"/>
  </mergeCells>
  <printOptions horizontalCentered="1" verticalCentered="1"/>
  <pageMargins left="0.1968503937007874" right="0.1968503937007874" top="0.3937007874015748" bottom="0.2755905511811024" header="0.11811023622047245" footer="0.11811023622047245"/>
  <pageSetup fitToHeight="1" fitToWidth="1" horizontalDpi="600" verticalDpi="600" orientation="portrait" paperSize="9" scale="65"/>
  <headerFooter differentFirst="1" scaleWithDoc="0">
    <oddFooter>&amp;C&amp;"Arial Narrow,Gras"&amp;8Dossier de demande 
de subvention municipale 2019&amp;R&amp;"Arial,Gras"&amp;9&amp;P/&amp;N&amp;"Arial,Normal"&amp;10
</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S33"/>
  <sheetViews>
    <sheetView zoomScale="65" zoomScaleNormal="65" zoomScalePageLayoutView="0" workbookViewId="0" topLeftCell="B1">
      <selection activeCell="I52" sqref="I52"/>
    </sheetView>
  </sheetViews>
  <sheetFormatPr defaultColWidth="11.57421875" defaultRowHeight="12.75"/>
  <cols>
    <col min="1" max="1" width="12.8515625" style="58" customWidth="1"/>
    <col min="2" max="2" width="1.421875" style="58" customWidth="1"/>
    <col min="3" max="4" width="14.7109375" style="58" customWidth="1"/>
    <col min="5" max="5" width="14.140625" style="58" customWidth="1"/>
    <col min="6" max="10" width="14.421875" style="58" customWidth="1"/>
    <col min="11" max="12" width="13.140625" style="58" customWidth="1"/>
    <col min="13" max="13" width="13.7109375" style="58" customWidth="1"/>
    <col min="14" max="14" width="8.421875" style="58" customWidth="1"/>
    <col min="15" max="15" width="8.00390625" style="58" customWidth="1"/>
    <col min="16" max="16" width="1.8515625" style="58" customWidth="1"/>
    <col min="17" max="17" width="6.8515625" style="58" customWidth="1"/>
    <col min="18" max="18" width="3.7109375" style="58" customWidth="1"/>
    <col min="19" max="33" width="10.8515625" style="58" customWidth="1"/>
    <col min="34" max="16384" width="11.421875" style="58" customWidth="1"/>
  </cols>
  <sheetData>
    <row r="1" spans="3:15" ht="37.5" customHeight="1" thickBot="1">
      <c r="C1" s="254" t="s">
        <v>155</v>
      </c>
      <c r="D1" s="255"/>
      <c r="E1" s="255"/>
      <c r="F1" s="255"/>
      <c r="G1" s="255"/>
      <c r="H1" s="255"/>
      <c r="I1" s="255"/>
      <c r="J1" s="255"/>
      <c r="K1" s="255"/>
      <c r="L1" s="255"/>
      <c r="M1" s="255"/>
      <c r="N1" s="255"/>
      <c r="O1" s="256"/>
    </row>
    <row r="2" ht="16.5" thickBot="1"/>
    <row r="3" spans="3:15" ht="33" customHeight="1" thickBot="1">
      <c r="C3" s="257" t="s">
        <v>156</v>
      </c>
      <c r="D3" s="258"/>
      <c r="E3" s="258"/>
      <c r="F3" s="258"/>
      <c r="G3" s="258"/>
      <c r="H3" s="258"/>
      <c r="I3" s="258"/>
      <c r="J3" s="258"/>
      <c r="K3" s="258"/>
      <c r="L3" s="258"/>
      <c r="M3" s="258"/>
      <c r="N3" s="258"/>
      <c r="O3" s="259"/>
    </row>
    <row r="4" spans="1:14" ht="16.5" thickBot="1">
      <c r="A4" s="56"/>
      <c r="B4" s="56"/>
      <c r="C4" s="56"/>
      <c r="D4" s="56"/>
      <c r="E4" s="56"/>
      <c r="F4" s="56"/>
      <c r="G4" s="56"/>
      <c r="H4" s="56"/>
      <c r="I4" s="56"/>
      <c r="J4" s="57"/>
      <c r="K4" s="57"/>
      <c r="L4" s="57"/>
      <c r="M4" s="56"/>
      <c r="N4" s="56"/>
    </row>
    <row r="5" spans="1:15" ht="14.25" customHeight="1" thickBot="1">
      <c r="A5" s="8"/>
      <c r="B5" s="8"/>
      <c r="C5" s="272" t="s">
        <v>13</v>
      </c>
      <c r="D5" s="272"/>
      <c r="E5" s="273" t="s">
        <v>25</v>
      </c>
      <c r="F5" s="273"/>
      <c r="G5" s="273"/>
      <c r="H5" s="273" t="s">
        <v>26</v>
      </c>
      <c r="I5" s="273"/>
      <c r="J5" s="273"/>
      <c r="K5" s="273" t="s">
        <v>23</v>
      </c>
      <c r="L5" s="273"/>
      <c r="M5" s="273"/>
      <c r="N5" s="274" t="s">
        <v>24</v>
      </c>
      <c r="O5" s="274"/>
    </row>
    <row r="6" spans="3:19" s="8" customFormat="1" ht="15.75" customHeight="1" thickBot="1">
      <c r="C6" s="272"/>
      <c r="D6" s="272"/>
      <c r="E6" s="273"/>
      <c r="F6" s="273"/>
      <c r="G6" s="273"/>
      <c r="H6" s="273"/>
      <c r="I6" s="273"/>
      <c r="J6" s="273"/>
      <c r="K6" s="273"/>
      <c r="L6" s="273"/>
      <c r="M6" s="273"/>
      <c r="N6" s="274"/>
      <c r="O6" s="274"/>
      <c r="P6" s="56"/>
      <c r="Q6" s="56"/>
      <c r="R6" s="56"/>
      <c r="S6" s="56"/>
    </row>
    <row r="7" spans="1:19" s="9" customFormat="1" ht="30" customHeight="1" thickBot="1">
      <c r="A7" s="8"/>
      <c r="B7" s="8"/>
      <c r="C7" s="272"/>
      <c r="D7" s="272"/>
      <c r="E7" s="59" t="s">
        <v>62</v>
      </c>
      <c r="F7" s="59" t="s">
        <v>80</v>
      </c>
      <c r="G7" s="59" t="s">
        <v>81</v>
      </c>
      <c r="H7" s="59" t="s">
        <v>5</v>
      </c>
      <c r="I7" s="59" t="s">
        <v>80</v>
      </c>
      <c r="J7" s="59" t="s">
        <v>58</v>
      </c>
      <c r="K7" s="59" t="s">
        <v>5</v>
      </c>
      <c r="L7" s="59" t="s">
        <v>80</v>
      </c>
      <c r="M7" s="59" t="s">
        <v>58</v>
      </c>
      <c r="N7" s="274"/>
      <c r="O7" s="274"/>
      <c r="P7" s="58"/>
      <c r="Q7" s="58"/>
      <c r="R7" s="58"/>
      <c r="S7" s="58"/>
    </row>
    <row r="8" spans="1:15" ht="28.5" customHeight="1" thickBot="1">
      <c r="A8" s="56"/>
      <c r="B8" s="56"/>
      <c r="C8" s="260" t="s">
        <v>39</v>
      </c>
      <c r="D8" s="260"/>
      <c r="E8" s="67"/>
      <c r="F8" s="67"/>
      <c r="G8" s="67"/>
      <c r="H8" s="67"/>
      <c r="I8" s="67"/>
      <c r="J8" s="67"/>
      <c r="K8" s="67"/>
      <c r="L8" s="67"/>
      <c r="M8" s="67"/>
      <c r="N8" s="261">
        <f>+E8+G8+H8+J8</f>
        <v>0</v>
      </c>
      <c r="O8" s="261"/>
    </row>
    <row r="9" spans="1:15" ht="28.5" customHeight="1" thickBot="1">
      <c r="A9" s="56"/>
      <c r="B9" s="56"/>
      <c r="C9" s="260" t="s">
        <v>40</v>
      </c>
      <c r="D9" s="260"/>
      <c r="E9" s="67"/>
      <c r="F9" s="67"/>
      <c r="G9" s="67"/>
      <c r="H9" s="67"/>
      <c r="I9" s="67"/>
      <c r="J9" s="67"/>
      <c r="K9" s="67"/>
      <c r="L9" s="67"/>
      <c r="M9" s="67"/>
      <c r="N9" s="261">
        <f>K9+M9</f>
        <v>0</v>
      </c>
      <c r="O9" s="261"/>
    </row>
    <row r="10" spans="1:15" ht="24.75" customHeight="1" thickBot="1">
      <c r="A10" s="56"/>
      <c r="B10" s="56"/>
      <c r="C10" s="269" t="s">
        <v>4</v>
      </c>
      <c r="D10" s="269"/>
      <c r="E10" s="68">
        <f aca="true" t="shared" si="0" ref="E10:J10">SUM(E8:E9)</f>
        <v>0</v>
      </c>
      <c r="F10" s="69">
        <f t="shared" si="0"/>
        <v>0</v>
      </c>
      <c r="G10" s="68">
        <f t="shared" si="0"/>
        <v>0</v>
      </c>
      <c r="H10" s="68">
        <f t="shared" si="0"/>
        <v>0</v>
      </c>
      <c r="I10" s="69">
        <f t="shared" si="0"/>
        <v>0</v>
      </c>
      <c r="J10" s="68">
        <f t="shared" si="0"/>
        <v>0</v>
      </c>
      <c r="K10" s="68">
        <f>+E10+H10</f>
        <v>0</v>
      </c>
      <c r="L10" s="69">
        <f>SUM(L8:L9)</f>
        <v>0</v>
      </c>
      <c r="M10" s="68">
        <f>+G10+J10</f>
        <v>0</v>
      </c>
      <c r="N10" s="261">
        <f>+K10+M10</f>
        <v>0</v>
      </c>
      <c r="O10" s="261"/>
    </row>
    <row r="11" spans="1:15" ht="9" customHeight="1" thickBot="1">
      <c r="A11" s="56"/>
      <c r="B11" s="56"/>
      <c r="C11" s="12"/>
      <c r="D11" s="13"/>
      <c r="E11" s="70"/>
      <c r="F11" s="70"/>
      <c r="G11" s="70"/>
      <c r="H11" s="70"/>
      <c r="I11" s="70"/>
      <c r="J11" s="70"/>
      <c r="K11" s="70"/>
      <c r="L11" s="70"/>
      <c r="M11" s="70"/>
      <c r="N11" s="70"/>
      <c r="O11" s="71"/>
    </row>
    <row r="12" spans="1:15" ht="28.5" customHeight="1" thickBot="1">
      <c r="A12" s="56"/>
      <c r="B12" s="56"/>
      <c r="C12" s="260" t="s">
        <v>79</v>
      </c>
      <c r="D12" s="260"/>
      <c r="E12" s="67"/>
      <c r="F12" s="67"/>
      <c r="G12" s="67"/>
      <c r="H12" s="67"/>
      <c r="I12" s="67"/>
      <c r="J12" s="67"/>
      <c r="K12" s="67"/>
      <c r="L12" s="67"/>
      <c r="M12" s="67"/>
      <c r="N12" s="261">
        <f>K12+M12</f>
        <v>0</v>
      </c>
      <c r="O12" s="261"/>
    </row>
    <row r="13" spans="1:15" ht="28.5" customHeight="1" thickBot="1">
      <c r="A13" s="56"/>
      <c r="B13" s="56"/>
      <c r="C13" s="260" t="s">
        <v>22</v>
      </c>
      <c r="D13" s="260"/>
      <c r="E13" s="67"/>
      <c r="F13" s="67"/>
      <c r="G13" s="67"/>
      <c r="H13" s="67"/>
      <c r="I13" s="67"/>
      <c r="J13" s="67"/>
      <c r="K13" s="67"/>
      <c r="L13" s="67"/>
      <c r="M13" s="67"/>
      <c r="N13" s="261">
        <f>K13+M13</f>
        <v>0</v>
      </c>
      <c r="O13" s="261"/>
    </row>
    <row r="14" spans="1:15" ht="28.5" customHeight="1" thickBot="1">
      <c r="A14" s="56"/>
      <c r="B14" s="56"/>
      <c r="C14" s="260" t="s">
        <v>78</v>
      </c>
      <c r="D14" s="260"/>
      <c r="E14" s="67"/>
      <c r="F14" s="67"/>
      <c r="G14" s="67"/>
      <c r="H14" s="67"/>
      <c r="I14" s="67"/>
      <c r="J14" s="67"/>
      <c r="K14" s="67"/>
      <c r="L14" s="67"/>
      <c r="M14" s="67"/>
      <c r="N14" s="261">
        <f>K14+M14</f>
        <v>0</v>
      </c>
      <c r="O14" s="261"/>
    </row>
    <row r="15" spans="1:15" ht="24.75" customHeight="1" thickBot="1">
      <c r="A15" s="56"/>
      <c r="B15" s="56"/>
      <c r="C15" s="269" t="s">
        <v>4</v>
      </c>
      <c r="D15" s="269"/>
      <c r="E15" s="68">
        <f aca="true" t="shared" si="1" ref="E15:J15">SUM(E12:E14)</f>
        <v>0</v>
      </c>
      <c r="F15" s="69">
        <f t="shared" si="1"/>
        <v>0</v>
      </c>
      <c r="G15" s="68">
        <f t="shared" si="1"/>
        <v>0</v>
      </c>
      <c r="H15" s="68">
        <f t="shared" si="1"/>
        <v>0</v>
      </c>
      <c r="I15" s="69">
        <f t="shared" si="1"/>
        <v>0</v>
      </c>
      <c r="J15" s="68">
        <f t="shared" si="1"/>
        <v>0</v>
      </c>
      <c r="K15" s="68">
        <f>E15+H15</f>
        <v>0</v>
      </c>
      <c r="L15" s="69">
        <f>SUM(L12:L14)</f>
        <v>0</v>
      </c>
      <c r="M15" s="68">
        <f>G15+J15</f>
        <v>0</v>
      </c>
      <c r="N15" s="261">
        <f>K15+M15</f>
        <v>0</v>
      </c>
      <c r="O15" s="261"/>
    </row>
    <row r="16" spans="3:15" s="56" customFormat="1" ht="9" customHeight="1" thickBot="1">
      <c r="C16" s="60"/>
      <c r="D16" s="21"/>
      <c r="E16" s="70"/>
      <c r="F16" s="70"/>
      <c r="G16" s="70"/>
      <c r="H16" s="70"/>
      <c r="I16" s="70"/>
      <c r="J16" s="70"/>
      <c r="K16" s="70"/>
      <c r="L16" s="70"/>
      <c r="M16" s="70"/>
      <c r="N16" s="70"/>
      <c r="O16" s="71"/>
    </row>
    <row r="17" spans="1:15" ht="28.5" customHeight="1" thickBot="1">
      <c r="A17" s="56"/>
      <c r="B17" s="56"/>
      <c r="C17" s="260" t="s">
        <v>18</v>
      </c>
      <c r="D17" s="260"/>
      <c r="E17" s="67"/>
      <c r="F17" s="67"/>
      <c r="G17" s="67"/>
      <c r="H17" s="67"/>
      <c r="I17" s="67"/>
      <c r="J17" s="67"/>
      <c r="K17" s="67"/>
      <c r="L17" s="67"/>
      <c r="M17" s="67"/>
      <c r="N17" s="261">
        <v>0</v>
      </c>
      <c r="O17" s="261"/>
    </row>
    <row r="18" spans="3:15" s="56" customFormat="1" ht="8.25" customHeight="1">
      <c r="C18" s="270"/>
      <c r="D18" s="271"/>
      <c r="E18" s="271"/>
      <c r="F18" s="271"/>
      <c r="G18" s="271"/>
      <c r="H18" s="271"/>
      <c r="I18" s="271"/>
      <c r="J18" s="271"/>
      <c r="K18" s="271"/>
      <c r="L18" s="271"/>
      <c r="M18" s="271"/>
      <c r="N18" s="4"/>
      <c r="O18" s="10"/>
    </row>
    <row r="19" spans="1:15" ht="9" customHeight="1" thickBot="1">
      <c r="A19" s="56"/>
      <c r="B19" s="56"/>
      <c r="C19" s="51"/>
      <c r="D19" s="4"/>
      <c r="E19" s="4"/>
      <c r="F19" s="4"/>
      <c r="G19" s="4"/>
      <c r="H19" s="4"/>
      <c r="I19" s="4"/>
      <c r="J19" s="4"/>
      <c r="K19" s="4"/>
      <c r="L19" s="4"/>
      <c r="M19" s="4"/>
      <c r="N19" s="4"/>
      <c r="O19" s="53"/>
    </row>
    <row r="20" spans="1:15" ht="36" customHeight="1" thickBot="1">
      <c r="A20" s="56"/>
      <c r="B20" s="56"/>
      <c r="C20" s="269" t="s">
        <v>24</v>
      </c>
      <c r="D20" s="269"/>
      <c r="E20" s="72">
        <f aca="true" t="shared" si="2" ref="E20:M20">E10+E15+E17</f>
        <v>0</v>
      </c>
      <c r="F20" s="72">
        <f t="shared" si="2"/>
        <v>0</v>
      </c>
      <c r="G20" s="72">
        <f t="shared" si="2"/>
        <v>0</v>
      </c>
      <c r="H20" s="72">
        <f t="shared" si="2"/>
        <v>0</v>
      </c>
      <c r="I20" s="72">
        <f t="shared" si="2"/>
        <v>0</v>
      </c>
      <c r="J20" s="72">
        <f t="shared" si="2"/>
        <v>0</v>
      </c>
      <c r="K20" s="72">
        <f t="shared" si="2"/>
        <v>0</v>
      </c>
      <c r="L20" s="72">
        <f t="shared" si="2"/>
        <v>0</v>
      </c>
      <c r="M20" s="72">
        <f t="shared" si="2"/>
        <v>0</v>
      </c>
      <c r="N20" s="268">
        <f>K20+M20</f>
        <v>0</v>
      </c>
      <c r="O20" s="268"/>
    </row>
    <row r="21" ht="16.5" thickBot="1"/>
    <row r="22" spans="3:5" ht="15.75">
      <c r="C22" s="262" t="s">
        <v>94</v>
      </c>
      <c r="D22" s="263"/>
      <c r="E22" s="65" t="s">
        <v>82</v>
      </c>
    </row>
    <row r="23" spans="3:5" ht="15.75">
      <c r="C23" s="264"/>
      <c r="D23" s="265"/>
      <c r="E23" s="65" t="s">
        <v>83</v>
      </c>
    </row>
    <row r="24" spans="3:5" ht="15.75">
      <c r="C24" s="264"/>
      <c r="D24" s="265"/>
      <c r="E24" s="65" t="s">
        <v>84</v>
      </c>
    </row>
    <row r="25" spans="3:5" ht="15.75">
      <c r="C25" s="264"/>
      <c r="D25" s="265"/>
      <c r="E25" s="65" t="s">
        <v>85</v>
      </c>
    </row>
    <row r="26" spans="3:10" ht="15.75">
      <c r="C26" s="264"/>
      <c r="D26" s="265"/>
      <c r="E26" s="65" t="s">
        <v>86</v>
      </c>
      <c r="J26" s="64"/>
    </row>
    <row r="27" spans="3:10" ht="15.75">
      <c r="C27" s="264"/>
      <c r="D27" s="265"/>
      <c r="E27" s="65" t="s">
        <v>87</v>
      </c>
      <c r="J27" s="1"/>
    </row>
    <row r="28" spans="3:10" ht="15.75">
      <c r="C28" s="264"/>
      <c r="D28" s="265"/>
      <c r="E28" s="65" t="s">
        <v>88</v>
      </c>
      <c r="J28" s="1"/>
    </row>
    <row r="29" spans="3:10" ht="15.75">
      <c r="C29" s="264"/>
      <c r="D29" s="265"/>
      <c r="E29" s="65" t="s">
        <v>89</v>
      </c>
      <c r="J29" s="1"/>
    </row>
    <row r="30" spans="3:5" ht="15.75">
      <c r="C30" s="264"/>
      <c r="D30" s="265"/>
      <c r="E30" s="65" t="s">
        <v>90</v>
      </c>
    </row>
    <row r="31" spans="3:5" ht="15.75">
      <c r="C31" s="264"/>
      <c r="D31" s="265"/>
      <c r="E31" s="65" t="s">
        <v>91</v>
      </c>
    </row>
    <row r="32" spans="3:5" ht="15.75">
      <c r="C32" s="264"/>
      <c r="D32" s="265"/>
      <c r="E32" s="65" t="s">
        <v>92</v>
      </c>
    </row>
    <row r="33" spans="3:5" ht="16.5" thickBot="1">
      <c r="C33" s="266"/>
      <c r="D33" s="267"/>
      <c r="E33" s="65" t="s">
        <v>93</v>
      </c>
    </row>
    <row r="35" ht="15" customHeight="1"/>
    <row r="36" ht="8.25" customHeight="1"/>
    <row r="46" ht="13.5" customHeight="1"/>
    <row r="49" ht="33" customHeight="1"/>
    <row r="50" ht="50.25" customHeight="1"/>
  </sheetData>
  <sheetProtection/>
  <mergeCells count="27">
    <mergeCell ref="C5:D7"/>
    <mergeCell ref="N15:O15"/>
    <mergeCell ref="N10:O10"/>
    <mergeCell ref="K5:M6"/>
    <mergeCell ref="E5:G6"/>
    <mergeCell ref="H5:J6"/>
    <mergeCell ref="N5:O7"/>
    <mergeCell ref="N17:O17"/>
    <mergeCell ref="N14:O14"/>
    <mergeCell ref="N12:O12"/>
    <mergeCell ref="C20:D20"/>
    <mergeCell ref="C8:D8"/>
    <mergeCell ref="C12:D12"/>
    <mergeCell ref="C14:D14"/>
    <mergeCell ref="C17:D17"/>
    <mergeCell ref="C10:D10"/>
    <mergeCell ref="C18:M18"/>
    <mergeCell ref="C1:O1"/>
    <mergeCell ref="C3:O3"/>
    <mergeCell ref="C13:D13"/>
    <mergeCell ref="N13:O13"/>
    <mergeCell ref="C22:D33"/>
    <mergeCell ref="N20:O20"/>
    <mergeCell ref="C15:D15"/>
    <mergeCell ref="C9:D9"/>
    <mergeCell ref="N8:O8"/>
    <mergeCell ref="N9:O9"/>
  </mergeCells>
  <printOptions horizontalCentered="1" verticalCentered="1"/>
  <pageMargins left="0.1968503937007874" right="0.1968503937007874" top="0.3937007874015748" bottom="0.2755905511811024" header="0.11811023622047245" footer="0.11811023622047245"/>
  <pageSetup fitToHeight="1" fitToWidth="1" horizontalDpi="600" verticalDpi="600" orientation="landscape" paperSize="9" scale="75"/>
  <headerFooter differentFirst="1" scaleWithDoc="0">
    <oddFooter>&amp;C&amp;"Arial Narrow,Gras"&amp;8Dossier de demande 
de subvention municipale 2019&amp;R&amp;"Arial,Gras"&amp;9&amp;P/&amp;N&amp;"Arial,Normal"&amp;10
</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K38"/>
  <sheetViews>
    <sheetView zoomScale="65" zoomScaleNormal="65" zoomScalePageLayoutView="0" workbookViewId="0" topLeftCell="A1">
      <selection activeCell="I52" sqref="I52"/>
    </sheetView>
  </sheetViews>
  <sheetFormatPr defaultColWidth="11.57421875" defaultRowHeight="12.75"/>
  <cols>
    <col min="1" max="1" width="4.140625" style="14" customWidth="1"/>
    <col min="2" max="3" width="16.421875" style="14" customWidth="1"/>
    <col min="4" max="4" width="25.421875" style="14" customWidth="1"/>
    <col min="5" max="5" width="23.140625" style="14" customWidth="1"/>
    <col min="6" max="6" width="22.8515625" style="14" customWidth="1"/>
    <col min="7" max="7" width="17.421875" style="14" customWidth="1"/>
    <col min="8" max="8" width="29.421875" style="14" customWidth="1"/>
    <col min="9" max="9" width="23.421875" style="14" customWidth="1"/>
    <col min="10" max="10" width="22.140625" style="14" customWidth="1"/>
    <col min="11" max="11" width="22.421875" style="14" customWidth="1"/>
    <col min="12" max="16384" width="11.421875" style="14" customWidth="1"/>
  </cols>
  <sheetData>
    <row r="1" spans="1:11" ht="33" customHeight="1" thickBot="1">
      <c r="A1" s="257" t="s">
        <v>157</v>
      </c>
      <c r="B1" s="258"/>
      <c r="C1" s="258"/>
      <c r="D1" s="258"/>
      <c r="E1" s="258"/>
      <c r="F1" s="258"/>
      <c r="G1" s="258"/>
      <c r="H1" s="258"/>
      <c r="I1" s="258"/>
      <c r="J1" s="258"/>
      <c r="K1" s="259"/>
    </row>
    <row r="2" spans="2:11" ht="11.25" customHeight="1" thickBot="1">
      <c r="B2" s="20"/>
      <c r="C2" s="20"/>
      <c r="D2" s="4"/>
      <c r="E2" s="4"/>
      <c r="F2" s="4"/>
      <c r="G2" s="4"/>
      <c r="H2" s="4"/>
      <c r="I2" s="4"/>
      <c r="J2" s="4"/>
      <c r="K2" s="4"/>
    </row>
    <row r="3" spans="1:11" ht="22.5" customHeight="1" thickBot="1">
      <c r="A3" s="280" t="s">
        <v>158</v>
      </c>
      <c r="B3" s="281"/>
      <c r="C3" s="281"/>
      <c r="D3" s="281"/>
      <c r="E3" s="281"/>
      <c r="F3" s="282"/>
      <c r="G3" s="4"/>
      <c r="H3" s="4"/>
      <c r="I3" s="4"/>
      <c r="J3" s="4"/>
      <c r="K3" s="4"/>
    </row>
    <row r="4" spans="2:11" ht="12.75" customHeight="1" thickBot="1">
      <c r="B4" s="2"/>
      <c r="C4" s="2"/>
      <c r="D4" s="4"/>
      <c r="E4" s="4"/>
      <c r="F4" s="4"/>
      <c r="G4" s="4"/>
      <c r="H4" s="4"/>
      <c r="I4" s="4"/>
      <c r="J4" s="4"/>
      <c r="K4" s="4"/>
    </row>
    <row r="5" spans="2:11" ht="48.75" customHeight="1" thickBot="1">
      <c r="B5" s="276" t="s">
        <v>100</v>
      </c>
      <c r="C5" s="276" t="s">
        <v>101</v>
      </c>
      <c r="D5" s="276" t="s">
        <v>102</v>
      </c>
      <c r="E5" s="276" t="s">
        <v>99</v>
      </c>
      <c r="F5" s="276" t="s">
        <v>95</v>
      </c>
      <c r="G5" s="278" t="s">
        <v>104</v>
      </c>
      <c r="H5" s="279"/>
      <c r="I5" s="275" t="s">
        <v>106</v>
      </c>
      <c r="J5" s="171"/>
      <c r="K5" s="172"/>
    </row>
    <row r="6" spans="2:11" s="4" customFormat="1" ht="72.75" customHeight="1" thickBot="1">
      <c r="B6" s="277"/>
      <c r="C6" s="277"/>
      <c r="D6" s="277"/>
      <c r="E6" s="277"/>
      <c r="F6" s="277"/>
      <c r="G6" s="74" t="s">
        <v>103</v>
      </c>
      <c r="H6" s="74" t="s">
        <v>109</v>
      </c>
      <c r="I6" s="75" t="s">
        <v>96</v>
      </c>
      <c r="J6" s="75" t="s">
        <v>97</v>
      </c>
      <c r="K6" s="75" t="s">
        <v>105</v>
      </c>
    </row>
    <row r="7" spans="1:11" ht="28.5" customHeight="1">
      <c r="A7" s="88">
        <v>1</v>
      </c>
      <c r="B7" s="95"/>
      <c r="C7" s="95"/>
      <c r="D7" s="95"/>
      <c r="E7" s="95"/>
      <c r="F7" s="95"/>
      <c r="G7" s="98"/>
      <c r="H7" s="95"/>
      <c r="I7" s="76"/>
      <c r="J7" s="76"/>
      <c r="K7" s="76"/>
    </row>
    <row r="8" spans="1:11" ht="28.5" customHeight="1">
      <c r="A8" s="89">
        <v>2</v>
      </c>
      <c r="B8" s="96"/>
      <c r="C8" s="96"/>
      <c r="D8" s="96"/>
      <c r="E8" s="96"/>
      <c r="F8" s="96"/>
      <c r="G8" s="99"/>
      <c r="H8" s="96"/>
      <c r="I8" s="77"/>
      <c r="J8" s="77"/>
      <c r="K8" s="77"/>
    </row>
    <row r="9" spans="1:11" ht="28.5" customHeight="1">
      <c r="A9" s="89">
        <v>3</v>
      </c>
      <c r="B9" s="96"/>
      <c r="C9" s="96"/>
      <c r="D9" s="96"/>
      <c r="E9" s="96"/>
      <c r="F9" s="96"/>
      <c r="G9" s="99"/>
      <c r="H9" s="96"/>
      <c r="I9" s="77"/>
      <c r="J9" s="77"/>
      <c r="K9" s="77"/>
    </row>
    <row r="10" spans="1:11" ht="28.5" customHeight="1">
      <c r="A10" s="89">
        <v>4</v>
      </c>
      <c r="B10" s="96"/>
      <c r="C10" s="96"/>
      <c r="D10" s="96"/>
      <c r="E10" s="96"/>
      <c r="F10" s="96"/>
      <c r="G10" s="99"/>
      <c r="H10" s="96"/>
      <c r="I10" s="77"/>
      <c r="J10" s="77"/>
      <c r="K10" s="77"/>
    </row>
    <row r="11" spans="1:11" ht="28.5" customHeight="1">
      <c r="A11" s="89">
        <v>5</v>
      </c>
      <c r="B11" s="96"/>
      <c r="C11" s="96"/>
      <c r="D11" s="96"/>
      <c r="E11" s="96"/>
      <c r="F11" s="96"/>
      <c r="G11" s="99"/>
      <c r="H11" s="96"/>
      <c r="I11" s="77"/>
      <c r="J11" s="77"/>
      <c r="K11" s="77"/>
    </row>
    <row r="12" spans="1:11" ht="28.5" customHeight="1">
      <c r="A12" s="89">
        <v>6</v>
      </c>
      <c r="B12" s="96"/>
      <c r="C12" s="96"/>
      <c r="D12" s="96"/>
      <c r="E12" s="96"/>
      <c r="F12" s="96"/>
      <c r="G12" s="99"/>
      <c r="H12" s="96"/>
      <c r="I12" s="77"/>
      <c r="J12" s="77"/>
      <c r="K12" s="77"/>
    </row>
    <row r="13" spans="1:11" ht="28.5" customHeight="1">
      <c r="A13" s="89">
        <v>7</v>
      </c>
      <c r="B13" s="96"/>
      <c r="C13" s="96"/>
      <c r="D13" s="96"/>
      <c r="E13" s="96"/>
      <c r="F13" s="96"/>
      <c r="G13" s="99"/>
      <c r="H13" s="96"/>
      <c r="I13" s="77"/>
      <c r="J13" s="77"/>
      <c r="K13" s="77"/>
    </row>
    <row r="14" spans="1:11" ht="28.5" customHeight="1">
      <c r="A14" s="89">
        <v>8</v>
      </c>
      <c r="B14" s="96"/>
      <c r="C14" s="96"/>
      <c r="D14" s="96"/>
      <c r="E14" s="96"/>
      <c r="F14" s="96"/>
      <c r="G14" s="99"/>
      <c r="H14" s="96"/>
      <c r="I14" s="77"/>
      <c r="J14" s="77"/>
      <c r="K14" s="77"/>
    </row>
    <row r="15" spans="1:11" ht="28.5" customHeight="1">
      <c r="A15" s="89">
        <v>9</v>
      </c>
      <c r="B15" s="96"/>
      <c r="C15" s="96"/>
      <c r="D15" s="96"/>
      <c r="E15" s="96"/>
      <c r="F15" s="96"/>
      <c r="G15" s="99"/>
      <c r="H15" s="96"/>
      <c r="I15" s="77"/>
      <c r="J15" s="77"/>
      <c r="K15" s="77"/>
    </row>
    <row r="16" spans="1:11" ht="28.5" customHeight="1">
      <c r="A16" s="89">
        <v>10</v>
      </c>
      <c r="B16" s="96"/>
      <c r="C16" s="96"/>
      <c r="D16" s="96"/>
      <c r="E16" s="96"/>
      <c r="F16" s="96"/>
      <c r="G16" s="99"/>
      <c r="H16" s="96"/>
      <c r="I16" s="77"/>
      <c r="J16" s="77"/>
      <c r="K16" s="77"/>
    </row>
    <row r="17" spans="1:11" ht="28.5" customHeight="1">
      <c r="A17" s="90">
        <v>11</v>
      </c>
      <c r="B17" s="97"/>
      <c r="C17" s="97"/>
      <c r="D17" s="97"/>
      <c r="E17" s="97"/>
      <c r="F17" s="97"/>
      <c r="G17" s="100"/>
      <c r="H17" s="97"/>
      <c r="I17" s="91"/>
      <c r="J17" s="91"/>
      <c r="K17" s="91"/>
    </row>
    <row r="18" spans="1:11" ht="28.5" customHeight="1">
      <c r="A18" s="90">
        <v>12</v>
      </c>
      <c r="B18" s="97"/>
      <c r="C18" s="97"/>
      <c r="D18" s="97"/>
      <c r="E18" s="97"/>
      <c r="F18" s="97"/>
      <c r="G18" s="100"/>
      <c r="H18" s="97"/>
      <c r="I18" s="91"/>
      <c r="J18" s="91"/>
      <c r="K18" s="91"/>
    </row>
    <row r="19" spans="1:11" ht="28.5" customHeight="1">
      <c r="A19" s="90">
        <v>13</v>
      </c>
      <c r="B19" s="97"/>
      <c r="C19" s="97"/>
      <c r="D19" s="97"/>
      <c r="E19" s="97"/>
      <c r="F19" s="97"/>
      <c r="G19" s="100"/>
      <c r="H19" s="97"/>
      <c r="I19" s="91"/>
      <c r="J19" s="91"/>
      <c r="K19" s="91"/>
    </row>
    <row r="20" spans="1:11" ht="28.5" customHeight="1" thickBot="1">
      <c r="A20" s="90">
        <v>14</v>
      </c>
      <c r="B20" s="97"/>
      <c r="C20" s="97"/>
      <c r="D20" s="97"/>
      <c r="E20" s="97"/>
      <c r="F20" s="97"/>
      <c r="G20" s="100"/>
      <c r="H20" s="97"/>
      <c r="I20" s="91"/>
      <c r="J20" s="91"/>
      <c r="K20" s="91"/>
    </row>
    <row r="21" spans="1:11" ht="28.5" customHeight="1" thickBot="1">
      <c r="A21" s="80"/>
      <c r="B21" s="170" t="s">
        <v>110</v>
      </c>
      <c r="C21" s="171"/>
      <c r="D21" s="171"/>
      <c r="E21" s="171"/>
      <c r="F21" s="172"/>
      <c r="G21" s="73"/>
      <c r="H21" s="73"/>
      <c r="I21" s="92">
        <f>SUM(I7:I20)</f>
        <v>0</v>
      </c>
      <c r="J21" s="92">
        <f>SUM(J7:J20)</f>
        <v>0</v>
      </c>
      <c r="K21" s="92">
        <f>SUM(K7:K20)</f>
        <v>0</v>
      </c>
    </row>
    <row r="22" ht="28.5" customHeight="1" thickBot="1"/>
    <row r="23" spans="1:11" ht="22.5" customHeight="1" thickBot="1">
      <c r="A23" s="280" t="s">
        <v>160</v>
      </c>
      <c r="B23" s="281"/>
      <c r="C23" s="281"/>
      <c r="D23" s="281"/>
      <c r="E23" s="281"/>
      <c r="F23" s="282"/>
      <c r="G23" s="4"/>
      <c r="H23" s="4"/>
      <c r="I23" s="4"/>
      <c r="J23" s="4"/>
      <c r="K23" s="4"/>
    </row>
    <row r="24" ht="14.25" customHeight="1" thickBot="1"/>
    <row r="25" spans="1:9" ht="39.75" customHeight="1" thickBot="1">
      <c r="A25" s="170" t="s">
        <v>107</v>
      </c>
      <c r="B25" s="171"/>
      <c r="C25" s="172"/>
      <c r="D25" s="171" t="s">
        <v>108</v>
      </c>
      <c r="E25" s="283"/>
      <c r="F25" s="86" t="s">
        <v>162</v>
      </c>
      <c r="G25" s="278" t="s">
        <v>159</v>
      </c>
      <c r="H25" s="275"/>
      <c r="I25" s="279"/>
    </row>
    <row r="26" spans="1:9" ht="28.5" customHeight="1">
      <c r="A26" s="305"/>
      <c r="B26" s="306"/>
      <c r="C26" s="307"/>
      <c r="D26" s="284"/>
      <c r="E26" s="285"/>
      <c r="F26" s="81"/>
      <c r="G26" s="308"/>
      <c r="H26" s="309"/>
      <c r="I26" s="310"/>
    </row>
    <row r="27" spans="1:9" ht="28.5" customHeight="1">
      <c r="A27" s="293"/>
      <c r="B27" s="294"/>
      <c r="C27" s="289"/>
      <c r="D27" s="288"/>
      <c r="E27" s="289"/>
      <c r="F27" s="101"/>
      <c r="G27" s="293"/>
      <c r="H27" s="294"/>
      <c r="I27" s="295"/>
    </row>
    <row r="28" spans="1:9" ht="28.5" customHeight="1">
      <c r="A28" s="293"/>
      <c r="B28" s="294"/>
      <c r="C28" s="289"/>
      <c r="D28" s="288"/>
      <c r="E28" s="289"/>
      <c r="F28" s="87"/>
      <c r="G28" s="293"/>
      <c r="H28" s="294"/>
      <c r="I28" s="295"/>
    </row>
    <row r="29" spans="1:9" ht="28.5" customHeight="1">
      <c r="A29" s="293"/>
      <c r="B29" s="294"/>
      <c r="C29" s="289"/>
      <c r="D29" s="288"/>
      <c r="E29" s="289"/>
      <c r="F29" s="83"/>
      <c r="G29" s="293"/>
      <c r="H29" s="294"/>
      <c r="I29" s="295"/>
    </row>
    <row r="30" spans="1:9" ht="28.5" customHeight="1" thickBot="1">
      <c r="A30" s="290"/>
      <c r="B30" s="291"/>
      <c r="C30" s="287"/>
      <c r="D30" s="286"/>
      <c r="E30" s="287"/>
      <c r="F30" s="82"/>
      <c r="G30" s="290"/>
      <c r="H30" s="291"/>
      <c r="I30" s="292"/>
    </row>
    <row r="31" ht="28.5" customHeight="1" thickBot="1"/>
    <row r="32" spans="1:6" ht="22.5" customHeight="1" thickBot="1">
      <c r="A32" s="280" t="s">
        <v>161</v>
      </c>
      <c r="B32" s="281"/>
      <c r="C32" s="281"/>
      <c r="D32" s="281"/>
      <c r="E32" s="281"/>
      <c r="F32" s="282"/>
    </row>
    <row r="33" ht="15" customHeight="1" thickBot="1"/>
    <row r="34" spans="1:9" ht="15" customHeight="1">
      <c r="A34" s="296"/>
      <c r="B34" s="297"/>
      <c r="C34" s="297"/>
      <c r="D34" s="297"/>
      <c r="E34" s="297"/>
      <c r="F34" s="297"/>
      <c r="G34" s="297"/>
      <c r="H34" s="297"/>
      <c r="I34" s="298"/>
    </row>
    <row r="35" spans="1:9" ht="8.25" customHeight="1">
      <c r="A35" s="299"/>
      <c r="B35" s="300"/>
      <c r="C35" s="300"/>
      <c r="D35" s="300"/>
      <c r="E35" s="300"/>
      <c r="F35" s="300"/>
      <c r="G35" s="300"/>
      <c r="H35" s="300"/>
      <c r="I35" s="301"/>
    </row>
    <row r="36" spans="1:9" ht="33.75" customHeight="1">
      <c r="A36" s="299"/>
      <c r="B36" s="300"/>
      <c r="C36" s="300"/>
      <c r="D36" s="300"/>
      <c r="E36" s="300"/>
      <c r="F36" s="300"/>
      <c r="G36" s="300"/>
      <c r="H36" s="300"/>
      <c r="I36" s="301"/>
    </row>
    <row r="37" spans="1:9" ht="33.75" customHeight="1">
      <c r="A37" s="299"/>
      <c r="B37" s="300"/>
      <c r="C37" s="300"/>
      <c r="D37" s="300"/>
      <c r="E37" s="300"/>
      <c r="F37" s="300"/>
      <c r="G37" s="300"/>
      <c r="H37" s="300"/>
      <c r="I37" s="301"/>
    </row>
    <row r="38" spans="1:9" ht="33.75" customHeight="1" thickBot="1">
      <c r="A38" s="302"/>
      <c r="B38" s="303"/>
      <c r="C38" s="303"/>
      <c r="D38" s="303"/>
      <c r="E38" s="303"/>
      <c r="F38" s="303"/>
      <c r="G38" s="303"/>
      <c r="H38" s="303"/>
      <c r="I38" s="304"/>
    </row>
    <row r="45" ht="13.5" customHeight="1"/>
    <row r="48" ht="33" customHeight="1"/>
    <row r="49" ht="50.25" customHeight="1"/>
  </sheetData>
  <sheetProtection/>
  <mergeCells count="31">
    <mergeCell ref="A32:F32"/>
    <mergeCell ref="A34:I38"/>
    <mergeCell ref="A23:F23"/>
    <mergeCell ref="A25:C25"/>
    <mergeCell ref="A26:C26"/>
    <mergeCell ref="A28:C28"/>
    <mergeCell ref="A29:C29"/>
    <mergeCell ref="G25:I25"/>
    <mergeCell ref="G26:I26"/>
    <mergeCell ref="G29:I29"/>
    <mergeCell ref="G30:I30"/>
    <mergeCell ref="G28:I28"/>
    <mergeCell ref="A30:C30"/>
    <mergeCell ref="D28:E28"/>
    <mergeCell ref="A27:C27"/>
    <mergeCell ref="G27:I27"/>
    <mergeCell ref="D25:E25"/>
    <mergeCell ref="D26:E26"/>
    <mergeCell ref="D30:E30"/>
    <mergeCell ref="D29:E29"/>
    <mergeCell ref="D27:E27"/>
    <mergeCell ref="B5:B6"/>
    <mergeCell ref="D5:D6"/>
    <mergeCell ref="B21:F21"/>
    <mergeCell ref="F5:F6"/>
    <mergeCell ref="I5:K5"/>
    <mergeCell ref="E5:E6"/>
    <mergeCell ref="C5:C6"/>
    <mergeCell ref="G5:H5"/>
    <mergeCell ref="A1:K1"/>
    <mergeCell ref="A3:F3"/>
  </mergeCells>
  <printOptions horizontalCentered="1" verticalCentered="1"/>
  <pageMargins left="0.1968503937007874" right="0.1968503937007874" top="0.3937007874015748" bottom="0.2755905511811024" header="0.11811023622047245" footer="0.11811023622047245"/>
  <pageSetup fitToHeight="1" fitToWidth="1" horizontalDpi="600" verticalDpi="600" orientation="landscape" paperSize="9" scale="51"/>
  <headerFooter differentFirst="1" scaleWithDoc="0">
    <oddFooter>&amp;C&amp;"Arial Narrow,Gras"&amp;8Dossier de demande 
de subvention municipale 2019&amp;R&amp;"Arial,Gras"&amp;9&amp;P/&amp;N&amp;"Arial,Normal"&amp;10
</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L64"/>
  <sheetViews>
    <sheetView zoomScale="65" zoomScaleNormal="65" zoomScalePageLayoutView="0" workbookViewId="0" topLeftCell="A1">
      <selection activeCell="I52" sqref="I52"/>
    </sheetView>
  </sheetViews>
  <sheetFormatPr defaultColWidth="11.57421875" defaultRowHeight="12.75"/>
  <cols>
    <col min="1" max="2" width="22.7109375" style="14" customWidth="1"/>
    <col min="3" max="3" width="25.28125" style="14" customWidth="1"/>
    <col min="4" max="4" width="6.421875" style="14" customWidth="1"/>
    <col min="5" max="6" width="22.7109375" style="14" customWidth="1"/>
    <col min="7" max="7" width="10.421875" style="14" customWidth="1"/>
    <col min="8" max="16384" width="11.421875" style="14" customWidth="1"/>
  </cols>
  <sheetData>
    <row r="1" spans="1:11" ht="33" customHeight="1" thickBot="1">
      <c r="A1" s="257" t="s">
        <v>169</v>
      </c>
      <c r="B1" s="326"/>
      <c r="C1" s="326"/>
      <c r="D1" s="326"/>
      <c r="E1" s="326"/>
      <c r="F1" s="326"/>
      <c r="G1" s="326"/>
      <c r="H1" s="327"/>
      <c r="I1" s="136"/>
      <c r="J1" s="136"/>
      <c r="K1" s="136"/>
    </row>
    <row r="2" spans="1:12" ht="16.5" customHeight="1" thickBot="1">
      <c r="A2" s="134"/>
      <c r="B2" s="135"/>
      <c r="C2" s="135"/>
      <c r="D2" s="135"/>
      <c r="E2" s="135"/>
      <c r="F2" s="135"/>
      <c r="G2" s="137"/>
      <c r="H2" s="137"/>
      <c r="I2" s="136"/>
      <c r="J2" s="136"/>
      <c r="K2" s="136"/>
      <c r="L2" s="47"/>
    </row>
    <row r="3" spans="1:12" ht="28.5" customHeight="1" thickBot="1">
      <c r="A3" s="280" t="s">
        <v>170</v>
      </c>
      <c r="B3" s="281"/>
      <c r="C3" s="281"/>
      <c r="D3" s="281"/>
      <c r="E3" s="281"/>
      <c r="F3" s="282"/>
      <c r="G3" s="136"/>
      <c r="H3" s="136"/>
      <c r="I3" s="136"/>
      <c r="J3" s="136"/>
      <c r="K3" s="136"/>
      <c r="L3" s="47"/>
    </row>
    <row r="4" spans="1:11" s="4" customFormat="1" ht="16.5" customHeight="1" thickBot="1">
      <c r="A4" s="173"/>
      <c r="B4" s="173"/>
      <c r="C4" s="173"/>
      <c r="D4" s="173"/>
      <c r="E4" s="173"/>
      <c r="F4" s="173"/>
      <c r="G4" s="173"/>
      <c r="H4" s="14"/>
      <c r="I4" s="14"/>
      <c r="J4" s="14"/>
      <c r="K4" s="14"/>
    </row>
    <row r="5" spans="2:6" s="4" customFormat="1" ht="27.75" customHeight="1" thickBot="1">
      <c r="B5" s="313" t="s">
        <v>65</v>
      </c>
      <c r="C5" s="314"/>
      <c r="D5" s="314"/>
      <c r="E5" s="314"/>
      <c r="F5" s="315"/>
    </row>
    <row r="6" spans="3:5" s="4" customFormat="1" ht="16.5" customHeight="1">
      <c r="C6" s="40" t="s">
        <v>64</v>
      </c>
      <c r="D6" s="373">
        <v>0</v>
      </c>
      <c r="E6" s="374"/>
    </row>
    <row r="7" spans="3:5" s="4" customFormat="1" ht="16.5" customHeight="1">
      <c r="C7" s="41" t="s">
        <v>54</v>
      </c>
      <c r="D7" s="375">
        <v>0</v>
      </c>
      <c r="E7" s="376"/>
    </row>
    <row r="8" spans="3:5" s="4" customFormat="1" ht="16.5" customHeight="1">
      <c r="C8" s="41" t="s">
        <v>55</v>
      </c>
      <c r="D8" s="375">
        <v>0</v>
      </c>
      <c r="E8" s="376"/>
    </row>
    <row r="9" spans="3:5" s="4" customFormat="1" ht="16.5" customHeight="1">
      <c r="C9" s="41" t="s">
        <v>56</v>
      </c>
      <c r="D9" s="375">
        <v>0</v>
      </c>
      <c r="E9" s="376"/>
    </row>
    <row r="10" spans="3:5" s="4" customFormat="1" ht="16.5" customHeight="1">
      <c r="C10" s="41" t="s">
        <v>57</v>
      </c>
      <c r="D10" s="375">
        <v>0</v>
      </c>
      <c r="E10" s="376"/>
    </row>
    <row r="11" spans="3:5" s="4" customFormat="1" ht="16.5" customHeight="1" thickBot="1">
      <c r="C11" s="43" t="s">
        <v>58</v>
      </c>
      <c r="D11" s="378">
        <v>0</v>
      </c>
      <c r="E11" s="379"/>
    </row>
    <row r="12" spans="3:5" s="4" customFormat="1" ht="24.75" customHeight="1" thickBot="1" thickTop="1">
      <c r="C12" s="109" t="s">
        <v>4</v>
      </c>
      <c r="D12" s="380">
        <f>D6+D7+D8+D9+D10+D11</f>
        <v>0</v>
      </c>
      <c r="E12" s="381"/>
    </row>
    <row r="13" spans="1:11" ht="16.5" customHeight="1" thickBot="1" thickTop="1">
      <c r="A13" s="4"/>
      <c r="B13" s="4"/>
      <c r="C13" s="4"/>
      <c r="D13" s="4"/>
      <c r="E13" s="4"/>
      <c r="F13" s="4"/>
      <c r="G13" s="4"/>
      <c r="H13" s="4"/>
      <c r="I13" s="4"/>
      <c r="J13" s="4"/>
      <c r="K13" s="4"/>
    </row>
    <row r="14" spans="1:8" ht="16.5" customHeight="1" thickBot="1">
      <c r="A14" s="366" t="s">
        <v>8</v>
      </c>
      <c r="B14" s="377"/>
      <c r="C14" s="367"/>
      <c r="D14" s="4"/>
      <c r="E14" s="366" t="s">
        <v>41</v>
      </c>
      <c r="F14" s="377"/>
      <c r="G14" s="377"/>
      <c r="H14" s="367"/>
    </row>
    <row r="15" spans="1:7" ht="8.25" customHeight="1">
      <c r="A15" s="4"/>
      <c r="B15" s="4"/>
      <c r="C15" s="4"/>
      <c r="D15" s="4"/>
      <c r="E15" s="4"/>
      <c r="F15" s="4"/>
      <c r="G15" s="4"/>
    </row>
    <row r="16" spans="1:8" ht="16.5" customHeight="1">
      <c r="A16" s="178" t="s">
        <v>19</v>
      </c>
      <c r="B16" s="180"/>
      <c r="C16" s="23">
        <v>0</v>
      </c>
      <c r="D16" s="4"/>
      <c r="E16" s="178" t="s">
        <v>10</v>
      </c>
      <c r="F16" s="180"/>
      <c r="G16" s="359">
        <v>0</v>
      </c>
      <c r="H16" s="360"/>
    </row>
    <row r="17" spans="1:8" ht="8.25" customHeight="1">
      <c r="A17" s="15"/>
      <c r="B17" s="15"/>
      <c r="C17" s="44"/>
      <c r="D17" s="4"/>
      <c r="E17" s="15"/>
      <c r="F17" s="15"/>
      <c r="G17" s="45"/>
      <c r="H17" s="46"/>
    </row>
    <row r="18" spans="1:8" ht="16.5" customHeight="1">
      <c r="A18" s="185" t="s">
        <v>1</v>
      </c>
      <c r="B18" s="370"/>
      <c r="C18" s="26">
        <v>0</v>
      </c>
      <c r="D18" s="4"/>
      <c r="E18" s="178" t="s">
        <v>48</v>
      </c>
      <c r="F18" s="180"/>
      <c r="G18" s="359">
        <v>0</v>
      </c>
      <c r="H18" s="360"/>
    </row>
    <row r="19" spans="1:8" ht="8.25" customHeight="1">
      <c r="A19" s="15"/>
      <c r="B19" s="15"/>
      <c r="C19" s="44"/>
      <c r="D19" s="4"/>
      <c r="E19" s="15"/>
      <c r="F19" s="15"/>
      <c r="G19" s="45"/>
      <c r="H19" s="46"/>
    </row>
    <row r="20" spans="1:8" ht="16.5" customHeight="1">
      <c r="A20" s="178" t="s">
        <v>45</v>
      </c>
      <c r="B20" s="180"/>
      <c r="C20" s="23">
        <v>0</v>
      </c>
      <c r="D20" s="4"/>
      <c r="E20" s="185" t="s">
        <v>51</v>
      </c>
      <c r="F20" s="370"/>
      <c r="G20" s="328">
        <v>0</v>
      </c>
      <c r="H20" s="329"/>
    </row>
    <row r="21" spans="1:8" ht="8.25" customHeight="1">
      <c r="A21" s="15"/>
      <c r="B21" s="15"/>
      <c r="C21" s="44"/>
      <c r="D21" s="4"/>
      <c r="E21" s="15"/>
      <c r="F21" s="15"/>
      <c r="G21" s="45"/>
      <c r="H21" s="46"/>
    </row>
    <row r="22" spans="1:8" ht="16.5" customHeight="1">
      <c r="A22" s="178" t="s">
        <v>46</v>
      </c>
      <c r="B22" s="180"/>
      <c r="C22" s="23">
        <v>0</v>
      </c>
      <c r="D22" s="4"/>
      <c r="E22" s="178" t="s">
        <v>44</v>
      </c>
      <c r="F22" s="180"/>
      <c r="G22" s="328">
        <v>0</v>
      </c>
      <c r="H22" s="329"/>
    </row>
    <row r="23" spans="1:8" ht="8.25" customHeight="1">
      <c r="A23" s="15"/>
      <c r="B23" s="15"/>
      <c r="C23" s="44"/>
      <c r="D23" s="4"/>
      <c r="E23" s="15"/>
      <c r="F23" s="15"/>
      <c r="G23" s="45"/>
      <c r="H23" s="46"/>
    </row>
    <row r="24" spans="1:8" ht="16.5" customHeight="1">
      <c r="A24" s="185"/>
      <c r="B24" s="370"/>
      <c r="C24" s="23">
        <v>0</v>
      </c>
      <c r="D24" s="4"/>
      <c r="E24" s="185" t="s">
        <v>42</v>
      </c>
      <c r="F24" s="370"/>
      <c r="G24" s="328">
        <v>0</v>
      </c>
      <c r="H24" s="329"/>
    </row>
    <row r="25" spans="1:8" ht="8.25" customHeight="1">
      <c r="A25" s="18"/>
      <c r="B25" s="18"/>
      <c r="C25" s="46"/>
      <c r="D25" s="4"/>
      <c r="E25" s="15"/>
      <c r="F25" s="15"/>
      <c r="G25" s="45"/>
      <c r="H25" s="46"/>
    </row>
    <row r="26" spans="1:8" ht="16.5" customHeight="1">
      <c r="A26" s="185"/>
      <c r="B26" s="370"/>
      <c r="C26" s="23">
        <v>0</v>
      </c>
      <c r="D26" s="4"/>
      <c r="E26" s="178" t="s">
        <v>43</v>
      </c>
      <c r="F26" s="180"/>
      <c r="G26" s="328">
        <v>0</v>
      </c>
      <c r="H26" s="329"/>
    </row>
    <row r="27" spans="1:8" ht="8.25" customHeight="1">
      <c r="A27" s="18"/>
      <c r="B27" s="18"/>
      <c r="C27" s="46"/>
      <c r="D27" s="4"/>
      <c r="E27" s="15"/>
      <c r="F27" s="15"/>
      <c r="G27" s="45"/>
      <c r="H27" s="46"/>
    </row>
    <row r="28" spans="1:8" ht="16.5" customHeight="1">
      <c r="A28" s="185"/>
      <c r="B28" s="370"/>
      <c r="C28" s="23">
        <v>0</v>
      </c>
      <c r="D28" s="4"/>
      <c r="E28" s="178" t="s">
        <v>52</v>
      </c>
      <c r="F28" s="180"/>
      <c r="G28" s="328">
        <v>0</v>
      </c>
      <c r="H28" s="329"/>
    </row>
    <row r="29" spans="1:8" ht="8.25" customHeight="1">
      <c r="A29" s="18"/>
      <c r="B29" s="18"/>
      <c r="C29" s="46"/>
      <c r="D29" s="4"/>
      <c r="E29" s="15"/>
      <c r="F29" s="15"/>
      <c r="G29" s="45"/>
      <c r="H29" s="46"/>
    </row>
    <row r="30" spans="1:8" ht="16.5" customHeight="1">
      <c r="A30" s="185"/>
      <c r="B30" s="370"/>
      <c r="C30" s="23">
        <v>0</v>
      </c>
      <c r="D30" s="4"/>
      <c r="E30" s="178" t="s">
        <v>47</v>
      </c>
      <c r="F30" s="180"/>
      <c r="G30" s="328">
        <v>0</v>
      </c>
      <c r="H30" s="329"/>
    </row>
    <row r="31" spans="1:8" ht="8.25" customHeight="1">
      <c r="A31" s="18"/>
      <c r="B31" s="18"/>
      <c r="C31" s="46"/>
      <c r="D31" s="4"/>
      <c r="E31" s="15"/>
      <c r="F31" s="15"/>
      <c r="G31" s="45"/>
      <c r="H31" s="46"/>
    </row>
    <row r="32" spans="1:8" ht="16.5" customHeight="1">
      <c r="A32" s="368" t="s">
        <v>36</v>
      </c>
      <c r="B32" s="369"/>
      <c r="C32" s="27">
        <f>C18+C20+C22+C24+C26+C28+C30</f>
        <v>0</v>
      </c>
      <c r="D32" s="4"/>
      <c r="E32" s="178" t="s">
        <v>14</v>
      </c>
      <c r="F32" s="180"/>
      <c r="G32" s="359">
        <v>0</v>
      </c>
      <c r="H32" s="360"/>
    </row>
    <row r="33" spans="1:8" ht="8.25" customHeight="1">
      <c r="A33" s="18"/>
      <c r="B33" s="18"/>
      <c r="D33" s="4"/>
      <c r="E33" s="15"/>
      <c r="F33" s="15"/>
      <c r="G33" s="45"/>
      <c r="H33" s="46"/>
    </row>
    <row r="34" spans="1:8" ht="16.5" customHeight="1">
      <c r="A34" s="178" t="s">
        <v>21</v>
      </c>
      <c r="B34" s="180"/>
      <c r="C34" s="28">
        <v>0</v>
      </c>
      <c r="D34" s="4"/>
      <c r="E34" s="178" t="s">
        <v>15</v>
      </c>
      <c r="F34" s="180"/>
      <c r="G34" s="359">
        <v>0</v>
      </c>
      <c r="H34" s="360"/>
    </row>
    <row r="35" spans="1:8" ht="16.5" customHeight="1">
      <c r="A35" s="178" t="s">
        <v>20</v>
      </c>
      <c r="B35" s="180"/>
      <c r="C35" s="29">
        <v>0</v>
      </c>
      <c r="D35" s="4"/>
      <c r="E35" s="372"/>
      <c r="F35" s="372"/>
      <c r="G35" s="372"/>
      <c r="H35" s="372"/>
    </row>
    <row r="36" spans="1:8" ht="16.5" customHeight="1">
      <c r="A36" s="178" t="s">
        <v>16</v>
      </c>
      <c r="B36" s="180"/>
      <c r="C36" s="28">
        <v>0</v>
      </c>
      <c r="D36" s="4"/>
      <c r="E36" s="178" t="s">
        <v>11</v>
      </c>
      <c r="F36" s="180"/>
      <c r="G36" s="359">
        <v>0</v>
      </c>
      <c r="H36" s="360"/>
    </row>
    <row r="37" spans="1:7" ht="16.5" customHeight="1">
      <c r="A37" s="368" t="s">
        <v>17</v>
      </c>
      <c r="B37" s="369"/>
      <c r="C37" s="31">
        <f>C34+C35+C36</f>
        <v>0</v>
      </c>
      <c r="D37" s="4"/>
      <c r="E37" s="5"/>
      <c r="F37" s="5"/>
      <c r="G37" s="25"/>
    </row>
    <row r="38" spans="1:7" ht="8.25" customHeight="1">
      <c r="A38" s="15"/>
      <c r="B38" s="15"/>
      <c r="C38" s="25"/>
      <c r="D38" s="4"/>
      <c r="E38" s="173"/>
      <c r="F38" s="173"/>
      <c r="G38" s="25"/>
    </row>
    <row r="39" spans="1:8" ht="16.5" customHeight="1">
      <c r="A39" s="178" t="s">
        <v>60</v>
      </c>
      <c r="B39" s="180"/>
      <c r="C39" s="28">
        <v>0</v>
      </c>
      <c r="D39" s="4"/>
      <c r="E39" s="371" t="s">
        <v>2</v>
      </c>
      <c r="F39" s="317"/>
      <c r="G39" s="328">
        <v>0</v>
      </c>
      <c r="H39" s="329"/>
    </row>
    <row r="40" spans="1:8" ht="16.5" customHeight="1">
      <c r="A40" s="178" t="s">
        <v>59</v>
      </c>
      <c r="B40" s="180"/>
      <c r="C40" s="28">
        <v>0</v>
      </c>
      <c r="D40" s="4"/>
      <c r="E40" s="371"/>
      <c r="F40" s="317"/>
      <c r="G40" s="328">
        <v>0</v>
      </c>
      <c r="H40" s="329"/>
    </row>
    <row r="41" spans="1:8" ht="16.5" customHeight="1">
      <c r="A41" s="178" t="s">
        <v>50</v>
      </c>
      <c r="B41" s="180"/>
      <c r="C41" s="28">
        <v>0</v>
      </c>
      <c r="D41" s="4"/>
      <c r="E41" s="371"/>
      <c r="F41" s="317"/>
      <c r="G41" s="328">
        <v>0</v>
      </c>
      <c r="H41" s="329"/>
    </row>
    <row r="42" spans="1:8" ht="16.5" customHeight="1">
      <c r="A42" s="178" t="s">
        <v>9</v>
      </c>
      <c r="B42" s="180"/>
      <c r="C42" s="28">
        <v>0</v>
      </c>
      <c r="D42" s="4"/>
      <c r="E42" s="371"/>
      <c r="F42" s="317"/>
      <c r="G42" s="328">
        <v>0</v>
      </c>
      <c r="H42" s="329"/>
    </row>
    <row r="43" spans="1:8" ht="16.5" customHeight="1">
      <c r="A43" s="178" t="s">
        <v>136</v>
      </c>
      <c r="B43" s="180"/>
      <c r="C43" s="28">
        <v>0</v>
      </c>
      <c r="D43" s="4"/>
      <c r="E43" s="371"/>
      <c r="F43" s="317"/>
      <c r="G43" s="328">
        <v>0</v>
      </c>
      <c r="H43" s="329"/>
    </row>
    <row r="44" spans="1:8" ht="16.5" customHeight="1">
      <c r="A44" s="368" t="s">
        <v>34</v>
      </c>
      <c r="B44" s="369"/>
      <c r="C44" s="31">
        <f>C39+C40+C41+C42+C43</f>
        <v>0</v>
      </c>
      <c r="D44" s="4"/>
      <c r="E44" s="371"/>
      <c r="F44" s="317"/>
      <c r="G44" s="328">
        <v>0</v>
      </c>
      <c r="H44" s="329"/>
    </row>
    <row r="45" spans="1:7" ht="8.25" customHeight="1">
      <c r="A45" s="15"/>
      <c r="B45" s="15"/>
      <c r="C45" s="30"/>
      <c r="D45" s="4"/>
      <c r="E45" s="4"/>
      <c r="F45" s="33"/>
      <c r="G45" s="4"/>
    </row>
    <row r="46" spans="1:7" ht="16.5" customHeight="1">
      <c r="A46" s="178" t="s">
        <v>28</v>
      </c>
      <c r="B46" s="180"/>
      <c r="C46" s="28">
        <f>C47+C48+C49+C50</f>
        <v>0</v>
      </c>
      <c r="D46" s="4"/>
      <c r="E46" s="4"/>
      <c r="F46" s="33"/>
      <c r="G46" s="4"/>
    </row>
    <row r="47" spans="1:7" ht="16.5" customHeight="1">
      <c r="A47" s="15"/>
      <c r="B47" s="34" t="s">
        <v>137</v>
      </c>
      <c r="C47" s="28">
        <v>0</v>
      </c>
      <c r="D47" s="4"/>
      <c r="E47" s="4"/>
      <c r="F47" s="33"/>
      <c r="G47" s="4"/>
    </row>
    <row r="48" spans="1:7" ht="16.5" customHeight="1">
      <c r="A48" s="15"/>
      <c r="B48" s="34" t="s">
        <v>49</v>
      </c>
      <c r="C48" s="28">
        <v>0</v>
      </c>
      <c r="D48" s="4"/>
      <c r="E48" s="4"/>
      <c r="F48" s="33"/>
      <c r="G48" s="4"/>
    </row>
    <row r="49" spans="1:7" ht="16.5" customHeight="1">
      <c r="A49" s="15"/>
      <c r="B49" s="34" t="s">
        <v>31</v>
      </c>
      <c r="C49" s="28">
        <v>0</v>
      </c>
      <c r="D49" s="4"/>
      <c r="E49" s="4"/>
      <c r="F49" s="33"/>
      <c r="G49" s="4"/>
    </row>
    <row r="50" spans="1:7" ht="16.5" customHeight="1">
      <c r="A50" s="15"/>
      <c r="B50" s="34"/>
      <c r="C50" s="28">
        <v>0</v>
      </c>
      <c r="D50" s="4"/>
      <c r="E50" s="4"/>
      <c r="F50" s="33"/>
      <c r="G50" s="4"/>
    </row>
    <row r="51" spans="1:7" ht="16.5" customHeight="1">
      <c r="A51" s="362" t="s">
        <v>35</v>
      </c>
      <c r="B51" s="363"/>
      <c r="C51" s="31">
        <f>C46</f>
        <v>0</v>
      </c>
      <c r="D51" s="4"/>
      <c r="E51" s="4"/>
      <c r="F51" s="33"/>
      <c r="G51" s="4"/>
    </row>
    <row r="52" spans="1:7" ht="16.5" customHeight="1" thickBot="1">
      <c r="A52" s="15"/>
      <c r="B52" s="15"/>
      <c r="C52" s="22"/>
      <c r="D52" s="4"/>
      <c r="E52" s="4"/>
      <c r="F52" s="33"/>
      <c r="G52" s="4"/>
    </row>
    <row r="53" spans="1:8" ht="16.5" customHeight="1" thickBot="1">
      <c r="A53" s="364" t="s">
        <v>37</v>
      </c>
      <c r="B53" s="365"/>
      <c r="C53" s="111">
        <f>C32+C37+C44+C51</f>
        <v>0</v>
      </c>
      <c r="D53" s="112"/>
      <c r="E53" s="366" t="s">
        <v>38</v>
      </c>
      <c r="F53" s="367"/>
      <c r="G53" s="330">
        <f>G16+G18+G20+G22+G24+G26+G28+G30+G32+G34+G36+G39</f>
        <v>0</v>
      </c>
      <c r="H53" s="331"/>
    </row>
    <row r="54" spans="1:7" ht="16.5" customHeight="1" thickBot="1">
      <c r="A54" s="361"/>
      <c r="B54" s="361"/>
      <c r="C54" s="361"/>
      <c r="D54" s="361"/>
      <c r="E54" s="361"/>
      <c r="F54" s="361"/>
      <c r="G54" s="361"/>
    </row>
    <row r="55" spans="1:8" ht="16.5" customHeight="1" thickBot="1">
      <c r="A55" s="323" t="s">
        <v>61</v>
      </c>
      <c r="B55" s="324"/>
      <c r="C55" s="324"/>
      <c r="D55" s="325"/>
      <c r="E55" s="332">
        <f>C53-G53</f>
        <v>0</v>
      </c>
      <c r="F55" s="333"/>
      <c r="G55" s="333"/>
      <c r="H55" s="334"/>
    </row>
    <row r="56" spans="1:11" s="4" customFormat="1" ht="16.5" customHeight="1" thickBot="1">
      <c r="A56" s="14"/>
      <c r="B56" s="37"/>
      <c r="C56" s="38"/>
      <c r="D56" s="38"/>
      <c r="E56" s="39"/>
      <c r="F56" s="14"/>
      <c r="G56" s="14"/>
      <c r="H56" s="14"/>
      <c r="I56" s="14"/>
      <c r="J56" s="14"/>
      <c r="K56" s="14"/>
    </row>
    <row r="57" spans="1:8" s="4" customFormat="1" ht="39.75" customHeight="1" thickBot="1">
      <c r="A57" s="318" t="s">
        <v>139</v>
      </c>
      <c r="B57" s="319"/>
      <c r="C57" s="320"/>
      <c r="E57" s="339" t="s">
        <v>171</v>
      </c>
      <c r="F57" s="340"/>
      <c r="G57" s="345" t="s">
        <v>172</v>
      </c>
      <c r="H57" s="346"/>
    </row>
    <row r="58" spans="1:8" s="4" customFormat="1" ht="16.5" customHeight="1" thickTop="1">
      <c r="A58" s="321" t="s">
        <v>53</v>
      </c>
      <c r="B58" s="322"/>
      <c r="C58" s="107">
        <v>0</v>
      </c>
      <c r="E58" s="341"/>
      <c r="F58" s="342"/>
      <c r="G58" s="347"/>
      <c r="H58" s="348"/>
    </row>
    <row r="59" spans="1:8" s="4" customFormat="1" ht="16.5" customHeight="1" thickBot="1">
      <c r="A59" s="316" t="s">
        <v>54</v>
      </c>
      <c r="B59" s="317"/>
      <c r="C59" s="108">
        <v>0</v>
      </c>
      <c r="E59" s="343"/>
      <c r="F59" s="344"/>
      <c r="G59" s="349"/>
      <c r="H59" s="350"/>
    </row>
    <row r="60" spans="1:8" s="4" customFormat="1" ht="16.5" customHeight="1">
      <c r="A60" s="316" t="s">
        <v>55</v>
      </c>
      <c r="B60" s="317"/>
      <c r="C60" s="108">
        <v>0</v>
      </c>
      <c r="E60" s="351" t="s">
        <v>134</v>
      </c>
      <c r="F60" s="352"/>
      <c r="G60" s="355"/>
      <c r="H60" s="356"/>
    </row>
    <row r="61" spans="1:8" s="4" customFormat="1" ht="16.5" customHeight="1" thickBot="1">
      <c r="A61" s="316" t="s">
        <v>56</v>
      </c>
      <c r="B61" s="317"/>
      <c r="C61" s="108">
        <v>0</v>
      </c>
      <c r="E61" s="353"/>
      <c r="F61" s="354"/>
      <c r="G61" s="357"/>
      <c r="H61" s="358"/>
    </row>
    <row r="62" spans="1:8" s="4" customFormat="1" ht="16.5" customHeight="1">
      <c r="A62" s="316" t="s">
        <v>57</v>
      </c>
      <c r="B62" s="317"/>
      <c r="C62" s="108">
        <v>0</v>
      </c>
      <c r="E62" s="351" t="s">
        <v>138</v>
      </c>
      <c r="F62" s="352"/>
      <c r="G62" s="355"/>
      <c r="H62" s="356"/>
    </row>
    <row r="63" spans="1:8" s="4" customFormat="1" ht="16.5" customHeight="1" thickBot="1">
      <c r="A63" s="316" t="s">
        <v>58</v>
      </c>
      <c r="B63" s="317"/>
      <c r="C63" s="108">
        <v>0</v>
      </c>
      <c r="E63" s="337"/>
      <c r="F63" s="338"/>
      <c r="G63" s="335"/>
      <c r="H63" s="336"/>
    </row>
    <row r="64" spans="1:11" ht="35.25" customHeight="1" thickBot="1">
      <c r="A64" s="311" t="s">
        <v>4</v>
      </c>
      <c r="B64" s="312"/>
      <c r="C64" s="110">
        <f>C58+C59+C60+C61+C62+C63</f>
        <v>0</v>
      </c>
      <c r="D64" s="4"/>
      <c r="E64" s="337" t="s">
        <v>215</v>
      </c>
      <c r="F64" s="338"/>
      <c r="G64" s="335"/>
      <c r="H64" s="336"/>
      <c r="I64" s="4"/>
      <c r="J64" s="4"/>
      <c r="K64" s="4"/>
    </row>
  </sheetData>
  <sheetProtection/>
  <mergeCells count="92">
    <mergeCell ref="A4:G4"/>
    <mergeCell ref="G18:H18"/>
    <mergeCell ref="A26:B26"/>
    <mergeCell ref="A28:B28"/>
    <mergeCell ref="G16:H16"/>
    <mergeCell ref="D10:E10"/>
    <mergeCell ref="D11:E11"/>
    <mergeCell ref="D12:E12"/>
    <mergeCell ref="A16:B16"/>
    <mergeCell ref="A14:C14"/>
    <mergeCell ref="E44:F44"/>
    <mergeCell ref="E35:H35"/>
    <mergeCell ref="D6:E6"/>
    <mergeCell ref="D7:E7"/>
    <mergeCell ref="D8:E8"/>
    <mergeCell ref="D9:E9"/>
    <mergeCell ref="G39:H39"/>
    <mergeCell ref="E42:F42"/>
    <mergeCell ref="E30:F30"/>
    <mergeCell ref="E14:H14"/>
    <mergeCell ref="E43:F43"/>
    <mergeCell ref="G36:H36"/>
    <mergeCell ref="A40:B40"/>
    <mergeCell ref="A39:B39"/>
    <mergeCell ref="E36:F36"/>
    <mergeCell ref="E39:F39"/>
    <mergeCell ref="E41:F41"/>
    <mergeCell ref="E38:F38"/>
    <mergeCell ref="E40:F40"/>
    <mergeCell ref="A43:B43"/>
    <mergeCell ref="E22:F22"/>
    <mergeCell ref="E16:F16"/>
    <mergeCell ref="E18:F18"/>
    <mergeCell ref="E20:F20"/>
    <mergeCell ref="E24:F24"/>
    <mergeCell ref="A24:B24"/>
    <mergeCell ref="A18:B18"/>
    <mergeCell ref="A20:B20"/>
    <mergeCell ref="A44:B44"/>
    <mergeCell ref="A46:B46"/>
    <mergeCell ref="A42:B42"/>
    <mergeCell ref="A41:B41"/>
    <mergeCell ref="A36:B36"/>
    <mergeCell ref="A22:B22"/>
    <mergeCell ref="A34:B34"/>
    <mergeCell ref="G30:H30"/>
    <mergeCell ref="G26:H26"/>
    <mergeCell ref="G28:H28"/>
    <mergeCell ref="G40:H40"/>
    <mergeCell ref="A37:B37"/>
    <mergeCell ref="A30:B30"/>
    <mergeCell ref="E26:F26"/>
    <mergeCell ref="E28:F28"/>
    <mergeCell ref="A35:B35"/>
    <mergeCell ref="G24:H24"/>
    <mergeCell ref="G34:H34"/>
    <mergeCell ref="E32:F32"/>
    <mergeCell ref="E34:F34"/>
    <mergeCell ref="A54:G54"/>
    <mergeCell ref="A51:B51"/>
    <mergeCell ref="G32:H32"/>
    <mergeCell ref="A53:B53"/>
    <mergeCell ref="E53:F53"/>
    <mergeCell ref="A32:B32"/>
    <mergeCell ref="G64:H64"/>
    <mergeCell ref="E64:F64"/>
    <mergeCell ref="E57:F59"/>
    <mergeCell ref="G57:H59"/>
    <mergeCell ref="E60:F61"/>
    <mergeCell ref="G60:H61"/>
    <mergeCell ref="E62:F63"/>
    <mergeCell ref="G62:H63"/>
    <mergeCell ref="A55:D55"/>
    <mergeCell ref="A1:H1"/>
    <mergeCell ref="G41:H41"/>
    <mergeCell ref="G42:H42"/>
    <mergeCell ref="G43:H43"/>
    <mergeCell ref="G44:H44"/>
    <mergeCell ref="G53:H53"/>
    <mergeCell ref="E55:H55"/>
    <mergeCell ref="G20:H20"/>
    <mergeCell ref="G22:H22"/>
    <mergeCell ref="A64:B64"/>
    <mergeCell ref="B5:F5"/>
    <mergeCell ref="A3:F3"/>
    <mergeCell ref="A59:B59"/>
    <mergeCell ref="A60:B60"/>
    <mergeCell ref="A61:B61"/>
    <mergeCell ref="A62:B62"/>
    <mergeCell ref="A57:C57"/>
    <mergeCell ref="A58:B58"/>
    <mergeCell ref="A63:B63"/>
  </mergeCells>
  <printOptions horizontalCentered="1" verticalCentered="1"/>
  <pageMargins left="0.1968503937007874" right="0.1968503937007874" top="0.3937007874015748" bottom="0.2755905511811024" header="0.11811023622047245" footer="0.11811023622047245"/>
  <pageSetup fitToHeight="1" fitToWidth="1" horizontalDpi="600" verticalDpi="600" orientation="portrait" paperSize="9" scale="64"/>
  <headerFooter differentFirst="1" scaleWithDoc="0">
    <oddFooter>&amp;C&amp;"Arial Narrow,Gras"&amp;8Dossier de demande 
de subvention municipale 2019&amp;R&amp;"Arial,Gras"&amp;9&amp;P/&amp;N&amp;"Arial,Normal"&amp;10
</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64"/>
  <sheetViews>
    <sheetView zoomScale="65" zoomScaleNormal="65" zoomScalePageLayoutView="0" workbookViewId="0" topLeftCell="A1">
      <selection activeCell="I52" sqref="I52"/>
    </sheetView>
  </sheetViews>
  <sheetFormatPr defaultColWidth="11.57421875" defaultRowHeight="12.75"/>
  <cols>
    <col min="1" max="1" width="11.7109375" style="14" customWidth="1"/>
    <col min="2" max="2" width="20.421875" style="14" customWidth="1"/>
    <col min="3" max="3" width="25.421875" style="14" customWidth="1"/>
    <col min="4" max="4" width="19.140625" style="14" customWidth="1"/>
    <col min="5" max="5" width="16.7109375" style="14" customWidth="1"/>
    <col min="6" max="6" width="16.00390625" style="14" customWidth="1"/>
    <col min="7" max="7" width="10.421875" style="14" customWidth="1"/>
    <col min="8" max="16384" width="11.421875" style="14" customWidth="1"/>
  </cols>
  <sheetData>
    <row r="1" spans="1:12" ht="30" customHeight="1" thickBot="1">
      <c r="A1" s="280" t="s">
        <v>173</v>
      </c>
      <c r="B1" s="281"/>
      <c r="C1" s="281"/>
      <c r="D1" s="281"/>
      <c r="E1" s="281"/>
      <c r="F1" s="282"/>
      <c r="G1" s="136"/>
      <c r="H1" s="136"/>
      <c r="I1" s="136"/>
      <c r="J1" s="136"/>
      <c r="K1" s="136"/>
      <c r="L1" s="47"/>
    </row>
    <row r="2" spans="1:11" s="4" customFormat="1" ht="16.5" customHeight="1" thickBot="1">
      <c r="A2" s="173"/>
      <c r="B2" s="173"/>
      <c r="C2" s="173"/>
      <c r="D2" s="173"/>
      <c r="E2" s="173"/>
      <c r="F2" s="173"/>
      <c r="G2" s="173"/>
      <c r="H2" s="14"/>
      <c r="I2" s="14"/>
      <c r="J2" s="14"/>
      <c r="K2" s="14"/>
    </row>
    <row r="3" spans="2:6" s="4" customFormat="1" ht="27.75" customHeight="1" thickBot="1">
      <c r="B3" s="313" t="s">
        <v>65</v>
      </c>
      <c r="C3" s="314"/>
      <c r="D3" s="314"/>
      <c r="E3" s="314"/>
      <c r="F3" s="315"/>
    </row>
    <row r="4" spans="3:5" s="4" customFormat="1" ht="16.5" customHeight="1">
      <c r="C4" s="40" t="s">
        <v>64</v>
      </c>
      <c r="D4" s="373">
        <v>0</v>
      </c>
      <c r="E4" s="374"/>
    </row>
    <row r="5" spans="3:5" s="4" customFormat="1" ht="16.5" customHeight="1">
      <c r="C5" s="41" t="s">
        <v>54</v>
      </c>
      <c r="D5" s="375">
        <v>0</v>
      </c>
      <c r="E5" s="376"/>
    </row>
    <row r="6" spans="3:5" s="4" customFormat="1" ht="16.5" customHeight="1">
      <c r="C6" s="41" t="s">
        <v>55</v>
      </c>
      <c r="D6" s="375">
        <v>0</v>
      </c>
      <c r="E6" s="376"/>
    </row>
    <row r="7" spans="3:5" s="4" customFormat="1" ht="16.5" customHeight="1">
      <c r="C7" s="41" t="s">
        <v>56</v>
      </c>
      <c r="D7" s="375">
        <v>0</v>
      </c>
      <c r="E7" s="376"/>
    </row>
    <row r="8" spans="3:5" s="4" customFormat="1" ht="16.5" customHeight="1">
      <c r="C8" s="41" t="s">
        <v>57</v>
      </c>
      <c r="D8" s="375">
        <v>0</v>
      </c>
      <c r="E8" s="376"/>
    </row>
    <row r="9" spans="3:5" s="4" customFormat="1" ht="16.5" customHeight="1" thickBot="1">
      <c r="C9" s="43" t="s">
        <v>58</v>
      </c>
      <c r="D9" s="378">
        <v>0</v>
      </c>
      <c r="E9" s="379"/>
    </row>
    <row r="10" spans="3:5" s="4" customFormat="1" ht="24.75" customHeight="1" thickBot="1" thickTop="1">
      <c r="C10" s="109" t="s">
        <v>4</v>
      </c>
      <c r="D10" s="380">
        <f>D4+D5+D6+D7+D8+D9</f>
        <v>0</v>
      </c>
      <c r="E10" s="381"/>
    </row>
    <row r="11" ht="16.5" thickTop="1"/>
    <row r="12" s="4" customFormat="1" ht="16.5" thickBot="1"/>
    <row r="13" spans="1:8" ht="19.5" customHeight="1" thickBot="1">
      <c r="A13" s="313" t="s">
        <v>8</v>
      </c>
      <c r="B13" s="314"/>
      <c r="C13" s="315"/>
      <c r="D13" s="4"/>
      <c r="E13" s="313" t="s">
        <v>41</v>
      </c>
      <c r="F13" s="314"/>
      <c r="G13" s="314"/>
      <c r="H13" s="315"/>
    </row>
    <row r="14" spans="1:7" ht="11.25" customHeight="1">
      <c r="A14" s="4"/>
      <c r="B14" s="4"/>
      <c r="C14" s="4"/>
      <c r="D14" s="4"/>
      <c r="E14" s="4"/>
      <c r="F14" s="4"/>
      <c r="G14" s="4"/>
    </row>
    <row r="15" spans="1:8" ht="26.25" customHeight="1">
      <c r="A15" s="178" t="s">
        <v>19</v>
      </c>
      <c r="B15" s="180"/>
      <c r="C15" s="23">
        <v>0</v>
      </c>
      <c r="D15" s="4"/>
      <c r="E15" s="178" t="s">
        <v>10</v>
      </c>
      <c r="F15" s="180"/>
      <c r="G15" s="359">
        <v>0</v>
      </c>
      <c r="H15" s="360"/>
    </row>
    <row r="16" spans="1:7" ht="8.25" customHeight="1">
      <c r="A16" s="15"/>
      <c r="B16" s="15"/>
      <c r="C16" s="24"/>
      <c r="D16" s="4"/>
      <c r="E16" s="15"/>
      <c r="F16" s="15"/>
      <c r="G16" s="25"/>
    </row>
    <row r="17" spans="1:8" ht="26.25" customHeight="1">
      <c r="A17" s="185" t="s">
        <v>1</v>
      </c>
      <c r="B17" s="370"/>
      <c r="C17" s="26">
        <v>0</v>
      </c>
      <c r="D17" s="4"/>
      <c r="E17" s="178" t="s">
        <v>48</v>
      </c>
      <c r="F17" s="180"/>
      <c r="G17" s="359">
        <v>0</v>
      </c>
      <c r="H17" s="360"/>
    </row>
    <row r="18" spans="1:7" ht="10.5" customHeight="1">
      <c r="A18" s="15"/>
      <c r="B18" s="15"/>
      <c r="C18" s="24"/>
      <c r="D18" s="4"/>
      <c r="E18" s="15"/>
      <c r="F18" s="15"/>
      <c r="G18" s="25"/>
    </row>
    <row r="19" spans="1:8" ht="19.5" customHeight="1">
      <c r="A19" s="178" t="s">
        <v>45</v>
      </c>
      <c r="B19" s="180"/>
      <c r="C19" s="23">
        <v>0</v>
      </c>
      <c r="D19" s="4"/>
      <c r="E19" s="185" t="s">
        <v>51</v>
      </c>
      <c r="F19" s="370"/>
      <c r="G19" s="328">
        <v>0</v>
      </c>
      <c r="H19" s="329"/>
    </row>
    <row r="20" spans="1:7" ht="10.5" customHeight="1">
      <c r="A20" s="15"/>
      <c r="B20" s="15"/>
      <c r="C20" s="24"/>
      <c r="D20" s="4"/>
      <c r="E20" s="15"/>
      <c r="F20" s="15"/>
      <c r="G20" s="25"/>
    </row>
    <row r="21" spans="1:8" ht="19.5" customHeight="1">
      <c r="A21" s="178" t="s">
        <v>46</v>
      </c>
      <c r="B21" s="180"/>
      <c r="C21" s="23">
        <v>0</v>
      </c>
      <c r="D21" s="4"/>
      <c r="E21" s="178" t="s">
        <v>44</v>
      </c>
      <c r="F21" s="180"/>
      <c r="G21" s="328">
        <v>0</v>
      </c>
      <c r="H21" s="329"/>
    </row>
    <row r="22" spans="1:7" ht="10.5" customHeight="1">
      <c r="A22" s="15"/>
      <c r="B22" s="15"/>
      <c r="C22" s="24"/>
      <c r="D22" s="4"/>
      <c r="E22" s="15"/>
      <c r="F22" s="15"/>
      <c r="G22" s="25"/>
    </row>
    <row r="23" spans="1:8" ht="19.5" customHeight="1">
      <c r="A23" s="185"/>
      <c r="B23" s="370"/>
      <c r="C23" s="23">
        <v>0</v>
      </c>
      <c r="D23" s="4"/>
      <c r="E23" s="185" t="s">
        <v>42</v>
      </c>
      <c r="F23" s="370"/>
      <c r="G23" s="328">
        <v>0</v>
      </c>
      <c r="H23" s="329"/>
    </row>
    <row r="24" spans="1:7" ht="10.5" customHeight="1">
      <c r="A24" s="18"/>
      <c r="B24" s="18"/>
      <c r="D24" s="4"/>
      <c r="E24" s="15"/>
      <c r="F24" s="15"/>
      <c r="G24" s="25"/>
    </row>
    <row r="25" spans="1:8" ht="19.5" customHeight="1">
      <c r="A25" s="185"/>
      <c r="B25" s="370"/>
      <c r="C25" s="23">
        <v>0</v>
      </c>
      <c r="D25" s="4"/>
      <c r="E25" s="178" t="s">
        <v>43</v>
      </c>
      <c r="F25" s="180"/>
      <c r="G25" s="328">
        <v>0</v>
      </c>
      <c r="H25" s="329"/>
    </row>
    <row r="26" spans="1:7" ht="10.5" customHeight="1">
      <c r="A26" s="18"/>
      <c r="B26" s="18"/>
      <c r="D26" s="4"/>
      <c r="E26" s="15"/>
      <c r="F26" s="15"/>
      <c r="G26" s="25"/>
    </row>
    <row r="27" spans="1:8" ht="19.5" customHeight="1">
      <c r="A27" s="185"/>
      <c r="B27" s="370"/>
      <c r="C27" s="23">
        <v>0</v>
      </c>
      <c r="D27" s="4"/>
      <c r="E27" s="178" t="s">
        <v>52</v>
      </c>
      <c r="F27" s="180"/>
      <c r="G27" s="328">
        <v>0</v>
      </c>
      <c r="H27" s="329"/>
    </row>
    <row r="28" spans="1:7" ht="10.5" customHeight="1">
      <c r="A28" s="18"/>
      <c r="B28" s="18"/>
      <c r="D28" s="4"/>
      <c r="E28" s="15"/>
      <c r="F28" s="15"/>
      <c r="G28" s="25"/>
    </row>
    <row r="29" spans="1:8" ht="19.5" customHeight="1">
      <c r="A29" s="185"/>
      <c r="B29" s="370"/>
      <c r="C29" s="23">
        <v>0</v>
      </c>
      <c r="D29" s="4"/>
      <c r="E29" s="178" t="s">
        <v>47</v>
      </c>
      <c r="F29" s="180"/>
      <c r="G29" s="328">
        <v>0</v>
      </c>
      <c r="H29" s="329"/>
    </row>
    <row r="30" spans="1:7" ht="10.5" customHeight="1" thickBot="1">
      <c r="A30" s="18"/>
      <c r="B30" s="18"/>
      <c r="D30" s="4"/>
      <c r="E30" s="15"/>
      <c r="F30" s="15"/>
      <c r="G30" s="25"/>
    </row>
    <row r="31" spans="1:8" ht="18" customHeight="1" thickBot="1">
      <c r="A31" s="388" t="s">
        <v>36</v>
      </c>
      <c r="B31" s="389"/>
      <c r="C31" s="139">
        <f>C17+C19+C21+C23+C25+C27+C29</f>
        <v>0</v>
      </c>
      <c r="D31" s="4"/>
      <c r="E31" s="178" t="s">
        <v>14</v>
      </c>
      <c r="F31" s="180"/>
      <c r="G31" s="359">
        <v>0</v>
      </c>
      <c r="H31" s="360"/>
    </row>
    <row r="32" spans="1:7" ht="10.5" customHeight="1">
      <c r="A32" s="18"/>
      <c r="B32" s="18"/>
      <c r="D32" s="4"/>
      <c r="E32" s="15"/>
      <c r="F32" s="15"/>
      <c r="G32" s="25"/>
    </row>
    <row r="33" spans="1:8" ht="19.5" customHeight="1">
      <c r="A33" s="178" t="s">
        <v>21</v>
      </c>
      <c r="B33" s="180"/>
      <c r="C33" s="28">
        <v>0</v>
      </c>
      <c r="D33" s="4"/>
      <c r="E33" s="178" t="s">
        <v>15</v>
      </c>
      <c r="F33" s="180"/>
      <c r="G33" s="359">
        <v>0</v>
      </c>
      <c r="H33" s="360"/>
    </row>
    <row r="34" spans="1:7" ht="15" customHeight="1">
      <c r="A34" s="178" t="s">
        <v>20</v>
      </c>
      <c r="B34" s="180"/>
      <c r="C34" s="29">
        <v>0</v>
      </c>
      <c r="D34" s="4"/>
      <c r="E34" s="15"/>
      <c r="F34" s="15"/>
      <c r="G34" s="30"/>
    </row>
    <row r="35" spans="1:8" ht="17.25" customHeight="1" thickBot="1">
      <c r="A35" s="390" t="s">
        <v>16</v>
      </c>
      <c r="B35" s="391"/>
      <c r="C35" s="36">
        <v>0</v>
      </c>
      <c r="D35" s="4"/>
      <c r="E35" s="178" t="s">
        <v>11</v>
      </c>
      <c r="F35" s="180"/>
      <c r="G35" s="359">
        <v>0</v>
      </c>
      <c r="H35" s="360"/>
    </row>
    <row r="36" spans="1:7" ht="19.5" customHeight="1" thickBot="1">
      <c r="A36" s="388" t="s">
        <v>17</v>
      </c>
      <c r="B36" s="389"/>
      <c r="C36" s="138">
        <f>C33+C34+C35</f>
        <v>0</v>
      </c>
      <c r="D36" s="4"/>
      <c r="E36" s="5"/>
      <c r="F36" s="5"/>
      <c r="G36" s="25"/>
    </row>
    <row r="37" spans="1:7" ht="9.75" customHeight="1">
      <c r="A37" s="15"/>
      <c r="B37" s="15"/>
      <c r="C37" s="25"/>
      <c r="D37" s="4"/>
      <c r="E37" s="173"/>
      <c r="F37" s="173"/>
      <c r="G37" s="25"/>
    </row>
    <row r="38" spans="1:8" ht="19.5" customHeight="1">
      <c r="A38" s="178" t="s">
        <v>60</v>
      </c>
      <c r="B38" s="180"/>
      <c r="C38" s="28">
        <v>0</v>
      </c>
      <c r="D38" s="4"/>
      <c r="E38" s="178" t="s">
        <v>2</v>
      </c>
      <c r="F38" s="180"/>
      <c r="G38" s="328">
        <f>G39+G40+G41+G42+G43</f>
        <v>0</v>
      </c>
      <c r="H38" s="329"/>
    </row>
    <row r="39" spans="1:8" ht="19.5" customHeight="1">
      <c r="A39" s="178" t="s">
        <v>59</v>
      </c>
      <c r="B39" s="180"/>
      <c r="C39" s="28">
        <v>0</v>
      </c>
      <c r="D39" s="4"/>
      <c r="E39" s="178"/>
      <c r="F39" s="180"/>
      <c r="G39" s="386">
        <v>0</v>
      </c>
      <c r="H39" s="387"/>
    </row>
    <row r="40" spans="1:8" ht="19.5" customHeight="1">
      <c r="A40" s="178" t="s">
        <v>50</v>
      </c>
      <c r="B40" s="180"/>
      <c r="C40" s="28">
        <v>0</v>
      </c>
      <c r="D40" s="4"/>
      <c r="E40" s="178"/>
      <c r="F40" s="180"/>
      <c r="G40" s="328">
        <v>0</v>
      </c>
      <c r="H40" s="329"/>
    </row>
    <row r="41" spans="1:8" ht="19.5" customHeight="1">
      <c r="A41" s="178" t="s">
        <v>9</v>
      </c>
      <c r="B41" s="180"/>
      <c r="C41" s="28">
        <v>0</v>
      </c>
      <c r="D41" s="4"/>
      <c r="E41" s="19"/>
      <c r="F41" s="32"/>
      <c r="G41" s="386">
        <v>0</v>
      </c>
      <c r="H41" s="387"/>
    </row>
    <row r="42" spans="1:8" ht="19.5" customHeight="1" thickBot="1">
      <c r="A42" s="390" t="s">
        <v>136</v>
      </c>
      <c r="B42" s="391"/>
      <c r="C42" s="36">
        <v>0</v>
      </c>
      <c r="D42" s="4"/>
      <c r="E42" s="178"/>
      <c r="F42" s="180"/>
      <c r="G42" s="328">
        <v>0</v>
      </c>
      <c r="H42" s="329"/>
    </row>
    <row r="43" spans="1:8" ht="19.5" customHeight="1" thickBot="1">
      <c r="A43" s="388" t="s">
        <v>34</v>
      </c>
      <c r="B43" s="389"/>
      <c r="C43" s="138">
        <f>C38+C39+C40+C41+C42</f>
        <v>0</v>
      </c>
      <c r="D43" s="4"/>
      <c r="E43" s="19"/>
      <c r="F43" s="32"/>
      <c r="G43" s="386">
        <v>0</v>
      </c>
      <c r="H43" s="387"/>
    </row>
    <row r="44" spans="1:7" ht="9.75" customHeight="1">
      <c r="A44" s="15"/>
      <c r="B44" s="15"/>
      <c r="C44" s="30"/>
      <c r="D44" s="4"/>
      <c r="E44" s="4"/>
      <c r="F44" s="33"/>
      <c r="G44" s="4"/>
    </row>
    <row r="45" spans="1:7" ht="19.5" customHeight="1">
      <c r="A45" s="178" t="s">
        <v>28</v>
      </c>
      <c r="B45" s="180"/>
      <c r="C45" s="28">
        <f>C46+C47+C48+C49+C50</f>
        <v>0</v>
      </c>
      <c r="D45" s="4"/>
      <c r="E45" s="4"/>
      <c r="F45" s="33"/>
      <c r="G45" s="4"/>
    </row>
    <row r="46" spans="1:7" ht="19.5" customHeight="1">
      <c r="A46" s="15"/>
      <c r="B46" s="34" t="s">
        <v>137</v>
      </c>
      <c r="C46" s="28">
        <v>0</v>
      </c>
      <c r="D46" s="4"/>
      <c r="E46" s="4"/>
      <c r="F46" s="33"/>
      <c r="G46" s="4"/>
    </row>
    <row r="47" spans="1:7" ht="19.5" customHeight="1">
      <c r="A47" s="15"/>
      <c r="B47" s="34" t="s">
        <v>49</v>
      </c>
      <c r="C47" s="28">
        <v>0</v>
      </c>
      <c r="D47" s="4"/>
      <c r="E47" s="4"/>
      <c r="F47" s="33"/>
      <c r="G47" s="4"/>
    </row>
    <row r="48" spans="1:7" ht="19.5" customHeight="1">
      <c r="A48" s="15"/>
      <c r="B48" s="34" t="s">
        <v>31</v>
      </c>
      <c r="C48" s="28">
        <v>0</v>
      </c>
      <c r="D48" s="4"/>
      <c r="E48" s="4"/>
      <c r="F48" s="33"/>
      <c r="G48" s="4"/>
    </row>
    <row r="49" spans="1:7" ht="19.5" customHeight="1">
      <c r="A49" s="15"/>
      <c r="B49" s="34"/>
      <c r="C49" s="28">
        <v>0</v>
      </c>
      <c r="D49" s="4"/>
      <c r="E49" s="4"/>
      <c r="F49" s="33"/>
      <c r="G49" s="4"/>
    </row>
    <row r="50" spans="1:7" ht="19.5" customHeight="1" thickBot="1">
      <c r="A50" s="15"/>
      <c r="B50" s="35"/>
      <c r="C50" s="36">
        <v>0</v>
      </c>
      <c r="D50" s="4"/>
      <c r="E50" s="4"/>
      <c r="F50" s="33"/>
      <c r="G50" s="4"/>
    </row>
    <row r="51" spans="1:7" ht="19.5" customHeight="1" thickBot="1">
      <c r="A51" s="388" t="s">
        <v>35</v>
      </c>
      <c r="B51" s="400"/>
      <c r="C51" s="138">
        <f>C45+C46+C47+C48+C49+C50</f>
        <v>0</v>
      </c>
      <c r="D51" s="4"/>
      <c r="E51" s="4"/>
      <c r="F51" s="33"/>
      <c r="G51" s="4"/>
    </row>
    <row r="52" spans="1:7" ht="19.5" customHeight="1" thickBot="1">
      <c r="A52" s="4"/>
      <c r="B52" s="4"/>
      <c r="C52" s="22"/>
      <c r="D52" s="4"/>
      <c r="E52" s="4"/>
      <c r="F52" s="33"/>
      <c r="G52" s="4"/>
    </row>
    <row r="53" spans="1:8" ht="19.5" customHeight="1" thickBot="1">
      <c r="A53" s="313" t="s">
        <v>37</v>
      </c>
      <c r="B53" s="315"/>
      <c r="C53" s="6">
        <f>C31+C36+C43+C51</f>
        <v>0</v>
      </c>
      <c r="D53" s="4"/>
      <c r="E53" s="313" t="s">
        <v>38</v>
      </c>
      <c r="F53" s="315"/>
      <c r="G53" s="392">
        <f>G15+G17+G19+G21+G23+G25+G27+G29+G31+G33+G35+G38</f>
        <v>0</v>
      </c>
      <c r="H53" s="393"/>
    </row>
    <row r="54" spans="1:7" ht="16.5" thickBot="1">
      <c r="A54" s="361"/>
      <c r="B54" s="361"/>
      <c r="C54" s="361"/>
      <c r="D54" s="361"/>
      <c r="E54" s="361"/>
      <c r="F54" s="361"/>
      <c r="G54" s="361"/>
    </row>
    <row r="55" spans="1:7" ht="26.25" customHeight="1" thickBot="1">
      <c r="A55" s="2"/>
      <c r="B55" s="401" t="s">
        <v>61</v>
      </c>
      <c r="C55" s="314"/>
      <c r="D55" s="315"/>
      <c r="E55" s="394">
        <f>C53-G53</f>
        <v>0</v>
      </c>
      <c r="F55" s="395"/>
      <c r="G55" s="396"/>
    </row>
    <row r="56" spans="2:5" ht="18" customHeight="1" thickBot="1">
      <c r="B56" s="37"/>
      <c r="C56" s="38"/>
      <c r="D56" s="38"/>
      <c r="E56" s="39"/>
    </row>
    <row r="57" spans="3:5" s="4" customFormat="1" ht="30" customHeight="1" thickBot="1" thickTop="1">
      <c r="C57" s="397" t="s">
        <v>66</v>
      </c>
      <c r="D57" s="398"/>
      <c r="E57" s="399"/>
    </row>
    <row r="58" spans="3:5" s="4" customFormat="1" ht="18" customHeight="1" thickTop="1">
      <c r="C58" s="40" t="s">
        <v>53</v>
      </c>
      <c r="D58" s="384">
        <v>0</v>
      </c>
      <c r="E58" s="385"/>
    </row>
    <row r="59" spans="3:5" s="4" customFormat="1" ht="18" customHeight="1">
      <c r="C59" s="41" t="s">
        <v>54</v>
      </c>
      <c r="D59" s="375">
        <v>0</v>
      </c>
      <c r="E59" s="376"/>
    </row>
    <row r="60" spans="3:5" s="4" customFormat="1" ht="18" customHeight="1">
      <c r="C60" s="41" t="s">
        <v>55</v>
      </c>
      <c r="D60" s="375">
        <v>0</v>
      </c>
      <c r="E60" s="376"/>
    </row>
    <row r="61" spans="3:5" s="4" customFormat="1" ht="18" customHeight="1">
      <c r="C61" s="41" t="s">
        <v>56</v>
      </c>
      <c r="D61" s="375">
        <v>0</v>
      </c>
      <c r="E61" s="376"/>
    </row>
    <row r="62" spans="3:5" s="4" customFormat="1" ht="18" customHeight="1">
      <c r="C62" s="41" t="s">
        <v>57</v>
      </c>
      <c r="D62" s="375">
        <v>0</v>
      </c>
      <c r="E62" s="376"/>
    </row>
    <row r="63" spans="3:5" s="4" customFormat="1" ht="18" customHeight="1">
      <c r="C63" s="41" t="s">
        <v>58</v>
      </c>
      <c r="D63" s="375">
        <v>0</v>
      </c>
      <c r="E63" s="376"/>
    </row>
    <row r="64" spans="3:5" s="4" customFormat="1" ht="31.5" customHeight="1" thickBot="1">
      <c r="C64" s="42" t="s">
        <v>4</v>
      </c>
      <c r="D64" s="382">
        <f>D58+D59+D60+D61+D62+D63</f>
        <v>0</v>
      </c>
      <c r="E64" s="383"/>
    </row>
    <row r="65" ht="16.5" thickTop="1"/>
  </sheetData>
  <sheetProtection/>
  <mergeCells count="80">
    <mergeCell ref="A45:B45"/>
    <mergeCell ref="A51:B51"/>
    <mergeCell ref="A53:B53"/>
    <mergeCell ref="E53:F53"/>
    <mergeCell ref="E39:F39"/>
    <mergeCell ref="B55:D55"/>
    <mergeCell ref="A41:B41"/>
    <mergeCell ref="A42:B42"/>
    <mergeCell ref="E42:F42"/>
    <mergeCell ref="A43:B43"/>
    <mergeCell ref="G53:H53"/>
    <mergeCell ref="E55:G55"/>
    <mergeCell ref="A54:G54"/>
    <mergeCell ref="A38:B38"/>
    <mergeCell ref="E38:F38"/>
    <mergeCell ref="G38:H38"/>
    <mergeCell ref="A39:B39"/>
    <mergeCell ref="G39:H39"/>
    <mergeCell ref="A40:B40"/>
    <mergeCell ref="E40:F40"/>
    <mergeCell ref="G41:H41"/>
    <mergeCell ref="A34:B34"/>
    <mergeCell ref="A35:B35"/>
    <mergeCell ref="E35:F35"/>
    <mergeCell ref="G35:H35"/>
    <mergeCell ref="A36:B36"/>
    <mergeCell ref="E37:F37"/>
    <mergeCell ref="G40:H40"/>
    <mergeCell ref="A31:B31"/>
    <mergeCell ref="E31:F31"/>
    <mergeCell ref="G31:H31"/>
    <mergeCell ref="A33:B33"/>
    <mergeCell ref="E33:F33"/>
    <mergeCell ref="G33:H33"/>
    <mergeCell ref="A27:B27"/>
    <mergeCell ref="E27:F27"/>
    <mergeCell ref="G27:H27"/>
    <mergeCell ref="A29:B29"/>
    <mergeCell ref="E29:F29"/>
    <mergeCell ref="G29:H29"/>
    <mergeCell ref="A23:B23"/>
    <mergeCell ref="E23:F23"/>
    <mergeCell ref="G23:H23"/>
    <mergeCell ref="A25:B25"/>
    <mergeCell ref="E25:F25"/>
    <mergeCell ref="G25:H25"/>
    <mergeCell ref="A19:B19"/>
    <mergeCell ref="E19:F19"/>
    <mergeCell ref="G19:H19"/>
    <mergeCell ref="A21:B21"/>
    <mergeCell ref="E21:F21"/>
    <mergeCell ref="G21:H21"/>
    <mergeCell ref="A17:B17"/>
    <mergeCell ref="E17:F17"/>
    <mergeCell ref="G17:H17"/>
    <mergeCell ref="D7:E7"/>
    <mergeCell ref="D8:E8"/>
    <mergeCell ref="D9:E9"/>
    <mergeCell ref="D10:E10"/>
    <mergeCell ref="E15:F15"/>
    <mergeCell ref="G15:H15"/>
    <mergeCell ref="A1:F1"/>
    <mergeCell ref="B3:F3"/>
    <mergeCell ref="D6:E6"/>
    <mergeCell ref="A2:G2"/>
    <mergeCell ref="A13:C13"/>
    <mergeCell ref="A15:B15"/>
    <mergeCell ref="D4:E4"/>
    <mergeCell ref="D5:E5"/>
    <mergeCell ref="E13:H13"/>
    <mergeCell ref="G42:H42"/>
    <mergeCell ref="D64:E64"/>
    <mergeCell ref="D58:E58"/>
    <mergeCell ref="D59:E59"/>
    <mergeCell ref="D60:E60"/>
    <mergeCell ref="D61:E61"/>
    <mergeCell ref="D62:E62"/>
    <mergeCell ref="D63:E63"/>
    <mergeCell ref="G43:H43"/>
    <mergeCell ref="C57:E57"/>
  </mergeCells>
  <printOptions horizontalCentered="1" verticalCentered="1"/>
  <pageMargins left="0.1968503937007874" right="0.1968503937007874" top="0.3937007874015748" bottom="0.2755905511811024" header="0.11811023622047245" footer="0.11811023622047245"/>
  <pageSetup fitToHeight="1" fitToWidth="1" horizontalDpi="600" verticalDpi="600" orientation="portrait" paperSize="9" scale="68"/>
  <headerFooter differentFirst="1" scaleWithDoc="0">
    <oddFooter>&amp;C&amp;"Arial Narrow,Gras"&amp;8Dossier de demande 
de subvention municipale 2019&amp;R&amp;"Arial,Gras"&amp;9&amp;P/&amp;N&amp;"Arial,Normal"&amp;10
</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K45"/>
  <sheetViews>
    <sheetView zoomScale="65" zoomScaleNormal="65" zoomScalePageLayoutView="0" workbookViewId="0" topLeftCell="A1">
      <selection activeCell="I52" sqref="I52"/>
    </sheetView>
  </sheetViews>
  <sheetFormatPr defaultColWidth="11.57421875" defaultRowHeight="12.75"/>
  <cols>
    <col min="1" max="1" width="11.421875" style="103" customWidth="1"/>
    <col min="2" max="10" width="12.421875" style="103" customWidth="1"/>
    <col min="11" max="16384" width="11.421875" style="103" customWidth="1"/>
  </cols>
  <sheetData>
    <row r="1" spans="1:11" s="14" customFormat="1" ht="33" customHeight="1" thickBot="1">
      <c r="A1" s="257" t="s">
        <v>174</v>
      </c>
      <c r="B1" s="326"/>
      <c r="C1" s="326"/>
      <c r="D1" s="326"/>
      <c r="E1" s="326"/>
      <c r="F1" s="326"/>
      <c r="G1" s="326"/>
      <c r="H1" s="327"/>
      <c r="I1" s="136"/>
      <c r="J1" s="136"/>
      <c r="K1" s="136"/>
    </row>
    <row r="2" spans="1:8" ht="10.5" customHeight="1" thickBot="1">
      <c r="A2" s="104"/>
      <c r="B2" s="104"/>
      <c r="C2" s="104"/>
      <c r="D2" s="104"/>
      <c r="E2" s="104"/>
      <c r="F2" s="104"/>
      <c r="G2" s="104"/>
      <c r="H2" s="104"/>
    </row>
    <row r="3" spans="1:8" ht="22.5" customHeight="1" thickBot="1">
      <c r="A3" s="402" t="s">
        <v>175</v>
      </c>
      <c r="B3" s="403"/>
      <c r="C3" s="403"/>
      <c r="D3" s="403"/>
      <c r="E3" s="403"/>
      <c r="F3" s="403"/>
      <c r="G3" s="403"/>
      <c r="H3" s="404"/>
    </row>
    <row r="4" ht="10.5" customHeight="1" thickBot="1"/>
    <row r="5" spans="1:10" ht="30" customHeight="1">
      <c r="A5" s="405" t="s">
        <v>135</v>
      </c>
      <c r="B5" s="406"/>
      <c r="C5" s="406"/>
      <c r="D5" s="406"/>
      <c r="E5" s="406"/>
      <c r="F5" s="406"/>
      <c r="G5" s="406"/>
      <c r="H5" s="406"/>
      <c r="I5" s="406"/>
      <c r="J5" s="407"/>
    </row>
    <row r="6" spans="1:10" ht="30" customHeight="1">
      <c r="A6" s="408"/>
      <c r="B6" s="174"/>
      <c r="C6" s="174"/>
      <c r="D6" s="174"/>
      <c r="E6" s="174"/>
      <c r="F6" s="174"/>
      <c r="G6" s="174"/>
      <c r="H6" s="174"/>
      <c r="I6" s="174"/>
      <c r="J6" s="409"/>
    </row>
    <row r="7" spans="1:10" ht="30" customHeight="1">
      <c r="A7" s="408"/>
      <c r="B7" s="174"/>
      <c r="C7" s="174"/>
      <c r="D7" s="174"/>
      <c r="E7" s="174"/>
      <c r="F7" s="174"/>
      <c r="G7" s="174"/>
      <c r="H7" s="174"/>
      <c r="I7" s="174"/>
      <c r="J7" s="409"/>
    </row>
    <row r="8" spans="1:10" ht="30" customHeight="1" thickBot="1">
      <c r="A8" s="410"/>
      <c r="B8" s="411"/>
      <c r="C8" s="411"/>
      <c r="D8" s="411"/>
      <c r="E8" s="411"/>
      <c r="F8" s="411"/>
      <c r="G8" s="411"/>
      <c r="H8" s="411"/>
      <c r="I8" s="411"/>
      <c r="J8" s="412"/>
    </row>
    <row r="9" ht="16.5" thickBot="1"/>
    <row r="10" spans="1:9" ht="21" customHeight="1" thickBot="1">
      <c r="A10" s="402" t="s">
        <v>176</v>
      </c>
      <c r="B10" s="403"/>
      <c r="C10" s="403"/>
      <c r="D10" s="403"/>
      <c r="E10" s="403"/>
      <c r="F10" s="403"/>
      <c r="G10" s="403"/>
      <c r="H10" s="403"/>
      <c r="I10" s="404"/>
    </row>
    <row r="11" ht="10.5" customHeight="1" thickBot="1"/>
    <row r="12" spans="1:10" ht="30" customHeight="1">
      <c r="A12" s="405" t="s">
        <v>135</v>
      </c>
      <c r="B12" s="406"/>
      <c r="C12" s="406"/>
      <c r="D12" s="406"/>
      <c r="E12" s="406"/>
      <c r="F12" s="406"/>
      <c r="G12" s="406"/>
      <c r="H12" s="406"/>
      <c r="I12" s="406"/>
      <c r="J12" s="407"/>
    </row>
    <row r="13" spans="1:10" ht="30" customHeight="1">
      <c r="A13" s="408"/>
      <c r="B13" s="174"/>
      <c r="C13" s="174"/>
      <c r="D13" s="174"/>
      <c r="E13" s="174"/>
      <c r="F13" s="174"/>
      <c r="G13" s="174"/>
      <c r="H13" s="174"/>
      <c r="I13" s="174"/>
      <c r="J13" s="409"/>
    </row>
    <row r="14" spans="1:10" ht="30" customHeight="1">
      <c r="A14" s="408"/>
      <c r="B14" s="174"/>
      <c r="C14" s="174"/>
      <c r="D14" s="174"/>
      <c r="E14" s="174"/>
      <c r="F14" s="174"/>
      <c r="G14" s="174"/>
      <c r="H14" s="174"/>
      <c r="I14" s="174"/>
      <c r="J14" s="409"/>
    </row>
    <row r="15" spans="1:10" ht="30" customHeight="1" thickBot="1">
      <c r="A15" s="410"/>
      <c r="B15" s="411"/>
      <c r="C15" s="411"/>
      <c r="D15" s="411"/>
      <c r="E15" s="411"/>
      <c r="F15" s="411"/>
      <c r="G15" s="411"/>
      <c r="H15" s="411"/>
      <c r="I15" s="411"/>
      <c r="J15" s="412"/>
    </row>
    <row r="16" ht="16.5" thickBot="1"/>
    <row r="17" spans="1:9" ht="21" thickBot="1">
      <c r="A17" s="402" t="s">
        <v>177</v>
      </c>
      <c r="B17" s="403"/>
      <c r="C17" s="403"/>
      <c r="D17" s="403"/>
      <c r="E17" s="403"/>
      <c r="F17" s="403"/>
      <c r="G17" s="403"/>
      <c r="H17" s="403"/>
      <c r="I17" s="404"/>
    </row>
    <row r="18" ht="10.5" customHeight="1" thickBot="1"/>
    <row r="19" spans="1:10" ht="30" customHeight="1">
      <c r="A19" s="405" t="s">
        <v>135</v>
      </c>
      <c r="B19" s="406"/>
      <c r="C19" s="406"/>
      <c r="D19" s="406"/>
      <c r="E19" s="406"/>
      <c r="F19" s="406"/>
      <c r="G19" s="406"/>
      <c r="H19" s="406"/>
      <c r="I19" s="406"/>
      <c r="J19" s="407"/>
    </row>
    <row r="20" spans="1:10" ht="30" customHeight="1">
      <c r="A20" s="408"/>
      <c r="B20" s="174"/>
      <c r="C20" s="174"/>
      <c r="D20" s="174"/>
      <c r="E20" s="174"/>
      <c r="F20" s="174"/>
      <c r="G20" s="174"/>
      <c r="H20" s="174"/>
      <c r="I20" s="174"/>
      <c r="J20" s="409"/>
    </row>
    <row r="21" spans="1:10" ht="30" customHeight="1">
      <c r="A21" s="408"/>
      <c r="B21" s="174"/>
      <c r="C21" s="174"/>
      <c r="D21" s="174"/>
      <c r="E21" s="174"/>
      <c r="F21" s="174"/>
      <c r="G21" s="174"/>
      <c r="H21" s="174"/>
      <c r="I21" s="174"/>
      <c r="J21" s="409"/>
    </row>
    <row r="22" spans="1:10" ht="30" customHeight="1" thickBot="1">
      <c r="A22" s="410"/>
      <c r="B22" s="411"/>
      <c r="C22" s="411"/>
      <c r="D22" s="411"/>
      <c r="E22" s="411"/>
      <c r="F22" s="411"/>
      <c r="G22" s="411"/>
      <c r="H22" s="411"/>
      <c r="I22" s="411"/>
      <c r="J22" s="412"/>
    </row>
    <row r="23" ht="16.5" thickBot="1"/>
    <row r="24" spans="1:10" ht="39.75" customHeight="1" thickBot="1">
      <c r="A24" s="257" t="s">
        <v>178</v>
      </c>
      <c r="B24" s="326"/>
      <c r="C24" s="326"/>
      <c r="D24" s="326"/>
      <c r="E24" s="326"/>
      <c r="F24" s="326"/>
      <c r="G24" s="326"/>
      <c r="H24" s="326"/>
      <c r="I24" s="326"/>
      <c r="J24" s="327"/>
    </row>
    <row r="25" spans="1:8" ht="10.5" customHeight="1" thickBot="1">
      <c r="A25" s="104"/>
      <c r="B25" s="104"/>
      <c r="C25" s="104"/>
      <c r="D25" s="104"/>
      <c r="E25" s="104"/>
      <c r="F25" s="104"/>
      <c r="G25" s="104"/>
      <c r="H25" s="104"/>
    </row>
    <row r="26" spans="1:8" ht="21" thickBot="1">
      <c r="A26" s="402" t="s">
        <v>216</v>
      </c>
      <c r="B26" s="403"/>
      <c r="C26" s="403"/>
      <c r="D26" s="403"/>
      <c r="E26" s="403"/>
      <c r="F26" s="403"/>
      <c r="G26" s="403"/>
      <c r="H26" s="404"/>
    </row>
    <row r="27" ht="10.5" customHeight="1" thickBot="1"/>
    <row r="28" spans="1:10" ht="30" customHeight="1">
      <c r="A28" s="405"/>
      <c r="B28" s="406"/>
      <c r="C28" s="406"/>
      <c r="D28" s="406"/>
      <c r="E28" s="406"/>
      <c r="F28" s="406"/>
      <c r="G28" s="406"/>
      <c r="H28" s="406"/>
      <c r="I28" s="406"/>
      <c r="J28" s="407"/>
    </row>
    <row r="29" spans="1:10" ht="30" customHeight="1">
      <c r="A29" s="408"/>
      <c r="B29" s="174"/>
      <c r="C29" s="174"/>
      <c r="D29" s="174"/>
      <c r="E29" s="174"/>
      <c r="F29" s="174"/>
      <c r="G29" s="174"/>
      <c r="H29" s="174"/>
      <c r="I29" s="174"/>
      <c r="J29" s="409"/>
    </row>
    <row r="30" spans="1:10" ht="30" customHeight="1">
      <c r="A30" s="408"/>
      <c r="B30" s="174"/>
      <c r="C30" s="174"/>
      <c r="D30" s="174"/>
      <c r="E30" s="174"/>
      <c r="F30" s="174"/>
      <c r="G30" s="174"/>
      <c r="H30" s="174"/>
      <c r="I30" s="174"/>
      <c r="J30" s="409"/>
    </row>
    <row r="31" spans="1:10" ht="30" customHeight="1" thickBot="1">
      <c r="A31" s="410"/>
      <c r="B31" s="411"/>
      <c r="C31" s="411"/>
      <c r="D31" s="411"/>
      <c r="E31" s="411"/>
      <c r="F31" s="411"/>
      <c r="G31" s="411"/>
      <c r="H31" s="411"/>
      <c r="I31" s="411"/>
      <c r="J31" s="412"/>
    </row>
    <row r="32" ht="16.5" thickBot="1"/>
    <row r="33" spans="1:8" ht="21" thickBot="1">
      <c r="A33" s="402" t="s">
        <v>179</v>
      </c>
      <c r="B33" s="403"/>
      <c r="C33" s="403"/>
      <c r="D33" s="403"/>
      <c r="E33" s="403"/>
      <c r="F33" s="403"/>
      <c r="G33" s="403"/>
      <c r="H33" s="404"/>
    </row>
    <row r="34" ht="16.5" thickBot="1"/>
    <row r="35" spans="1:10" ht="30" customHeight="1">
      <c r="A35" s="405"/>
      <c r="B35" s="406"/>
      <c r="C35" s="406"/>
      <c r="D35" s="406"/>
      <c r="E35" s="406"/>
      <c r="F35" s="406"/>
      <c r="G35" s="406"/>
      <c r="H35" s="406"/>
      <c r="I35" s="406"/>
      <c r="J35" s="407"/>
    </row>
    <row r="36" spans="1:10" ht="30" customHeight="1">
      <c r="A36" s="408"/>
      <c r="B36" s="174"/>
      <c r="C36" s="174"/>
      <c r="D36" s="174"/>
      <c r="E36" s="174"/>
      <c r="F36" s="174"/>
      <c r="G36" s="174"/>
      <c r="H36" s="174"/>
      <c r="I36" s="174"/>
      <c r="J36" s="409"/>
    </row>
    <row r="37" spans="1:10" ht="30" customHeight="1">
      <c r="A37" s="408"/>
      <c r="B37" s="174"/>
      <c r="C37" s="174"/>
      <c r="D37" s="174"/>
      <c r="E37" s="174"/>
      <c r="F37" s="174"/>
      <c r="G37" s="174"/>
      <c r="H37" s="174"/>
      <c r="I37" s="174"/>
      <c r="J37" s="409"/>
    </row>
    <row r="38" spans="1:10" ht="30" customHeight="1" thickBot="1">
      <c r="A38" s="410"/>
      <c r="B38" s="411"/>
      <c r="C38" s="411"/>
      <c r="D38" s="411"/>
      <c r="E38" s="411"/>
      <c r="F38" s="411"/>
      <c r="G38" s="411"/>
      <c r="H38" s="411"/>
      <c r="I38" s="411"/>
      <c r="J38" s="412"/>
    </row>
    <row r="39" ht="16.5" thickBot="1"/>
    <row r="40" spans="1:8" ht="21" thickBot="1">
      <c r="A40" s="402" t="s">
        <v>180</v>
      </c>
      <c r="B40" s="403"/>
      <c r="C40" s="403"/>
      <c r="D40" s="403"/>
      <c r="E40" s="403"/>
      <c r="F40" s="403"/>
      <c r="G40" s="403"/>
      <c r="H40" s="404"/>
    </row>
    <row r="41" ht="10.5" customHeight="1" thickBot="1"/>
    <row r="42" spans="1:10" ht="30" customHeight="1">
      <c r="A42" s="405"/>
      <c r="B42" s="406"/>
      <c r="C42" s="406"/>
      <c r="D42" s="406"/>
      <c r="E42" s="406"/>
      <c r="F42" s="406"/>
      <c r="G42" s="406"/>
      <c r="H42" s="406"/>
      <c r="I42" s="406"/>
      <c r="J42" s="407"/>
    </row>
    <row r="43" spans="1:10" ht="30" customHeight="1">
      <c r="A43" s="408"/>
      <c r="B43" s="174"/>
      <c r="C43" s="174"/>
      <c r="D43" s="174"/>
      <c r="E43" s="174"/>
      <c r="F43" s="174"/>
      <c r="G43" s="174"/>
      <c r="H43" s="174"/>
      <c r="I43" s="174"/>
      <c r="J43" s="409"/>
    </row>
    <row r="44" spans="1:10" ht="30" customHeight="1">
      <c r="A44" s="408"/>
      <c r="B44" s="174"/>
      <c r="C44" s="174"/>
      <c r="D44" s="174"/>
      <c r="E44" s="174"/>
      <c r="F44" s="174"/>
      <c r="G44" s="174"/>
      <c r="H44" s="174"/>
      <c r="I44" s="174"/>
      <c r="J44" s="409"/>
    </row>
    <row r="45" spans="1:10" ht="30" customHeight="1" thickBot="1">
      <c r="A45" s="410"/>
      <c r="B45" s="411"/>
      <c r="C45" s="411"/>
      <c r="D45" s="411"/>
      <c r="E45" s="411"/>
      <c r="F45" s="411"/>
      <c r="G45" s="411"/>
      <c r="H45" s="411"/>
      <c r="I45" s="411"/>
      <c r="J45" s="412"/>
    </row>
    <row r="46" ht="50.25" customHeight="1"/>
  </sheetData>
  <sheetProtection/>
  <mergeCells count="14">
    <mergeCell ref="A3:H3"/>
    <mergeCell ref="A5:J8"/>
    <mergeCell ref="A10:I10"/>
    <mergeCell ref="A12:J15"/>
    <mergeCell ref="A17:I17"/>
    <mergeCell ref="A40:H40"/>
    <mergeCell ref="A42:J45"/>
    <mergeCell ref="A35:J38"/>
    <mergeCell ref="A1:H1"/>
    <mergeCell ref="A19:J22"/>
    <mergeCell ref="A24:J24"/>
    <mergeCell ref="A26:H26"/>
    <mergeCell ref="A28:J31"/>
    <mergeCell ref="A33:H33"/>
  </mergeCells>
  <printOptions horizontalCentered="1" verticalCentered="1"/>
  <pageMargins left="0.1968503937007874" right="0.1968503937007874" top="0.3937007874015748" bottom="0.2755905511811024" header="0.11811023622047245" footer="0.11811023622047245"/>
  <pageSetup fitToHeight="1" fitToWidth="1" horizontalDpi="600" verticalDpi="600" orientation="portrait" paperSize="9" scale="71"/>
  <headerFooter differentFirst="1" scaleWithDoc="0">
    <oddFooter>&amp;C&amp;"Arial Narrow,Gras"&amp;8Dossier de demande 
de subvention municipale 2019&amp;R&amp;"Arial,Gras"&amp;9&amp;P/&amp;N&amp;"Arial,Normal"&amp;10
</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44"/>
  <sheetViews>
    <sheetView zoomScale="65" zoomScaleNormal="65" zoomScalePageLayoutView="0" workbookViewId="0" topLeftCell="A1">
      <selection activeCell="I52" sqref="I52"/>
    </sheetView>
  </sheetViews>
  <sheetFormatPr defaultColWidth="11.57421875" defaultRowHeight="12.75"/>
  <cols>
    <col min="1" max="1" width="11.421875" style="103" customWidth="1"/>
    <col min="2" max="10" width="12.421875" style="103" customWidth="1"/>
    <col min="11" max="16384" width="11.421875" style="103" customWidth="1"/>
  </cols>
  <sheetData>
    <row r="1" spans="1:11" s="14" customFormat="1" ht="39.75" customHeight="1" thickBot="1">
      <c r="A1" s="257" t="s">
        <v>181</v>
      </c>
      <c r="B1" s="326"/>
      <c r="C1" s="326"/>
      <c r="D1" s="326"/>
      <c r="E1" s="326"/>
      <c r="F1" s="326"/>
      <c r="G1" s="326"/>
      <c r="H1" s="327"/>
      <c r="I1" s="136"/>
      <c r="J1" s="136"/>
      <c r="K1" s="136"/>
    </row>
    <row r="2" spans="1:8" ht="10.5" customHeight="1" thickBot="1">
      <c r="A2" s="104"/>
      <c r="B2" s="104"/>
      <c r="C2" s="104"/>
      <c r="D2" s="104"/>
      <c r="E2" s="104"/>
      <c r="F2" s="104"/>
      <c r="G2" s="104"/>
      <c r="H2" s="104"/>
    </row>
    <row r="3" spans="1:8" ht="22.5" customHeight="1" thickBot="1">
      <c r="A3" s="402" t="s">
        <v>182</v>
      </c>
      <c r="B3" s="403"/>
      <c r="C3" s="403"/>
      <c r="D3" s="403"/>
      <c r="E3" s="403"/>
      <c r="F3" s="403"/>
      <c r="G3" s="403"/>
      <c r="H3" s="404"/>
    </row>
    <row r="4" ht="10.5" customHeight="1" thickBot="1"/>
    <row r="5" spans="1:10" ht="30" customHeight="1">
      <c r="A5" s="413"/>
      <c r="B5" s="414"/>
      <c r="C5" s="414"/>
      <c r="D5" s="414"/>
      <c r="E5" s="414"/>
      <c r="F5" s="414"/>
      <c r="G5" s="414"/>
      <c r="H5" s="414"/>
      <c r="I5" s="414"/>
      <c r="J5" s="415"/>
    </row>
    <row r="6" spans="1:10" ht="30" customHeight="1">
      <c r="A6" s="416"/>
      <c r="B6" s="417"/>
      <c r="C6" s="417"/>
      <c r="D6" s="417"/>
      <c r="E6" s="417"/>
      <c r="F6" s="417"/>
      <c r="G6" s="417"/>
      <c r="H6" s="417"/>
      <c r="I6" s="417"/>
      <c r="J6" s="418"/>
    </row>
    <row r="7" spans="1:10" ht="30" customHeight="1">
      <c r="A7" s="416"/>
      <c r="B7" s="417"/>
      <c r="C7" s="417"/>
      <c r="D7" s="417"/>
      <c r="E7" s="417"/>
      <c r="F7" s="417"/>
      <c r="G7" s="417"/>
      <c r="H7" s="417"/>
      <c r="I7" s="417"/>
      <c r="J7" s="418"/>
    </row>
    <row r="8" spans="1:10" ht="30" customHeight="1">
      <c r="A8" s="416"/>
      <c r="B8" s="417"/>
      <c r="C8" s="417"/>
      <c r="D8" s="417"/>
      <c r="E8" s="417"/>
      <c r="F8" s="417"/>
      <c r="G8" s="417"/>
      <c r="H8" s="417"/>
      <c r="I8" s="417"/>
      <c r="J8" s="418"/>
    </row>
    <row r="9" spans="1:10" ht="30" customHeight="1" thickBot="1">
      <c r="A9" s="419"/>
      <c r="B9" s="420"/>
      <c r="C9" s="420"/>
      <c r="D9" s="420"/>
      <c r="E9" s="420"/>
      <c r="F9" s="420"/>
      <c r="G9" s="420"/>
      <c r="H9" s="420"/>
      <c r="I9" s="420"/>
      <c r="J9" s="421"/>
    </row>
    <row r="10" ht="16.5" thickBot="1"/>
    <row r="11" spans="1:9" ht="21" customHeight="1" thickBot="1">
      <c r="A11" s="402" t="s">
        <v>183</v>
      </c>
      <c r="B11" s="403"/>
      <c r="C11" s="403"/>
      <c r="D11" s="403"/>
      <c r="E11" s="403"/>
      <c r="F11" s="403"/>
      <c r="G11" s="403"/>
      <c r="H11" s="403"/>
      <c r="I11" s="404"/>
    </row>
    <row r="12" ht="10.5" customHeight="1" thickBot="1"/>
    <row r="13" spans="1:10" ht="30" customHeight="1">
      <c r="A13" s="413"/>
      <c r="B13" s="414"/>
      <c r="C13" s="414"/>
      <c r="D13" s="414"/>
      <c r="E13" s="414"/>
      <c r="F13" s="414"/>
      <c r="G13" s="414"/>
      <c r="H13" s="414"/>
      <c r="I13" s="414"/>
      <c r="J13" s="415"/>
    </row>
    <row r="14" spans="1:10" ht="30" customHeight="1">
      <c r="A14" s="416"/>
      <c r="B14" s="417"/>
      <c r="C14" s="417"/>
      <c r="D14" s="417"/>
      <c r="E14" s="417"/>
      <c r="F14" s="417"/>
      <c r="G14" s="417"/>
      <c r="H14" s="417"/>
      <c r="I14" s="417"/>
      <c r="J14" s="418"/>
    </row>
    <row r="15" spans="1:10" ht="30" customHeight="1">
      <c r="A15" s="416"/>
      <c r="B15" s="417"/>
      <c r="C15" s="417"/>
      <c r="D15" s="417"/>
      <c r="E15" s="417"/>
      <c r="F15" s="417"/>
      <c r="G15" s="417"/>
      <c r="H15" s="417"/>
      <c r="I15" s="417"/>
      <c r="J15" s="418"/>
    </row>
    <row r="16" spans="1:10" ht="30" customHeight="1">
      <c r="A16" s="416"/>
      <c r="B16" s="417"/>
      <c r="C16" s="417"/>
      <c r="D16" s="417"/>
      <c r="E16" s="417"/>
      <c r="F16" s="417"/>
      <c r="G16" s="417"/>
      <c r="H16" s="417"/>
      <c r="I16" s="417"/>
      <c r="J16" s="418"/>
    </row>
    <row r="17" spans="1:10" ht="30" customHeight="1" thickBot="1">
      <c r="A17" s="419"/>
      <c r="B17" s="420"/>
      <c r="C17" s="420"/>
      <c r="D17" s="420"/>
      <c r="E17" s="420"/>
      <c r="F17" s="420"/>
      <c r="G17" s="420"/>
      <c r="H17" s="420"/>
      <c r="I17" s="420"/>
      <c r="J17" s="421"/>
    </row>
    <row r="19" ht="16.5" thickBot="1"/>
    <row r="20" spans="1:10" ht="39.75" customHeight="1" thickBot="1">
      <c r="A20" s="257" t="s">
        <v>184</v>
      </c>
      <c r="B20" s="326"/>
      <c r="C20" s="326"/>
      <c r="D20" s="326"/>
      <c r="E20" s="326"/>
      <c r="F20" s="326"/>
      <c r="G20" s="326"/>
      <c r="H20" s="326"/>
      <c r="I20" s="326"/>
      <c r="J20" s="327"/>
    </row>
    <row r="21" spans="1:8" ht="10.5" customHeight="1" thickBot="1">
      <c r="A21" s="104"/>
      <c r="B21" s="104"/>
      <c r="C21" s="104"/>
      <c r="D21" s="104"/>
      <c r="E21" s="104"/>
      <c r="F21" s="104"/>
      <c r="G21" s="104"/>
      <c r="H21" s="104"/>
    </row>
    <row r="22" spans="1:9" ht="21" customHeight="1" thickBot="1">
      <c r="A22" s="402" t="s">
        <v>185</v>
      </c>
      <c r="B22" s="403"/>
      <c r="C22" s="403"/>
      <c r="D22" s="403"/>
      <c r="E22" s="403"/>
      <c r="F22" s="403"/>
      <c r="G22" s="403"/>
      <c r="H22" s="403"/>
      <c r="I22" s="404"/>
    </row>
    <row r="23" ht="10.5" customHeight="1" thickBot="1"/>
    <row r="24" spans="1:10" ht="30" customHeight="1">
      <c r="A24" s="405"/>
      <c r="B24" s="406"/>
      <c r="C24" s="406"/>
      <c r="D24" s="406"/>
      <c r="E24" s="406"/>
      <c r="F24" s="406"/>
      <c r="G24" s="406"/>
      <c r="H24" s="406"/>
      <c r="I24" s="406"/>
      <c r="J24" s="407"/>
    </row>
    <row r="25" spans="1:10" ht="30" customHeight="1">
      <c r="A25" s="408"/>
      <c r="B25" s="174"/>
      <c r="C25" s="174"/>
      <c r="D25" s="174"/>
      <c r="E25" s="174"/>
      <c r="F25" s="174"/>
      <c r="G25" s="174"/>
      <c r="H25" s="174"/>
      <c r="I25" s="174"/>
      <c r="J25" s="409"/>
    </row>
    <row r="26" spans="1:10" ht="30" customHeight="1">
      <c r="A26" s="408"/>
      <c r="B26" s="174"/>
      <c r="C26" s="174"/>
      <c r="D26" s="174"/>
      <c r="E26" s="174"/>
      <c r="F26" s="174"/>
      <c r="G26" s="174"/>
      <c r="H26" s="174"/>
      <c r="I26" s="174"/>
      <c r="J26" s="409"/>
    </row>
    <row r="27" spans="1:10" ht="30" customHeight="1">
      <c r="A27" s="408"/>
      <c r="B27" s="174"/>
      <c r="C27" s="174"/>
      <c r="D27" s="174"/>
      <c r="E27" s="174"/>
      <c r="F27" s="174"/>
      <c r="G27" s="174"/>
      <c r="H27" s="174"/>
      <c r="I27" s="174"/>
      <c r="J27" s="409"/>
    </row>
    <row r="28" spans="1:10" ht="30" customHeight="1" thickBot="1">
      <c r="A28" s="410"/>
      <c r="B28" s="411"/>
      <c r="C28" s="411"/>
      <c r="D28" s="411"/>
      <c r="E28" s="411"/>
      <c r="F28" s="411"/>
      <c r="G28" s="411"/>
      <c r="H28" s="411"/>
      <c r="I28" s="411"/>
      <c r="J28" s="412"/>
    </row>
    <row r="29" ht="16.5" thickBot="1"/>
    <row r="30" spans="1:9" ht="21" customHeight="1" thickBot="1">
      <c r="A30" s="402" t="s">
        <v>186</v>
      </c>
      <c r="B30" s="403"/>
      <c r="C30" s="403"/>
      <c r="D30" s="403"/>
      <c r="E30" s="403"/>
      <c r="F30" s="403"/>
      <c r="G30" s="403"/>
      <c r="H30" s="403"/>
      <c r="I30" s="404"/>
    </row>
    <row r="31" ht="16.5" thickBot="1"/>
    <row r="32" spans="1:10" ht="30" customHeight="1">
      <c r="A32" s="405"/>
      <c r="B32" s="406"/>
      <c r="C32" s="406"/>
      <c r="D32" s="406"/>
      <c r="E32" s="406"/>
      <c r="F32" s="406"/>
      <c r="G32" s="406"/>
      <c r="H32" s="406"/>
      <c r="I32" s="406"/>
      <c r="J32" s="407"/>
    </row>
    <row r="33" spans="1:10" ht="30" customHeight="1">
      <c r="A33" s="408"/>
      <c r="B33" s="174"/>
      <c r="C33" s="174"/>
      <c r="D33" s="174"/>
      <c r="E33" s="174"/>
      <c r="F33" s="174"/>
      <c r="G33" s="174"/>
      <c r="H33" s="174"/>
      <c r="I33" s="174"/>
      <c r="J33" s="409"/>
    </row>
    <row r="34" spans="1:10" ht="30" customHeight="1">
      <c r="A34" s="408"/>
      <c r="B34" s="174"/>
      <c r="C34" s="174"/>
      <c r="D34" s="174"/>
      <c r="E34" s="174"/>
      <c r="F34" s="174"/>
      <c r="G34" s="174"/>
      <c r="H34" s="174"/>
      <c r="I34" s="174"/>
      <c r="J34" s="409"/>
    </row>
    <row r="35" spans="1:10" ht="30" customHeight="1">
      <c r="A35" s="408"/>
      <c r="B35" s="174"/>
      <c r="C35" s="174"/>
      <c r="D35" s="174"/>
      <c r="E35" s="174"/>
      <c r="F35" s="174"/>
      <c r="G35" s="174"/>
      <c r="H35" s="174"/>
      <c r="I35" s="174"/>
      <c r="J35" s="409"/>
    </row>
    <row r="36" spans="1:10" ht="30" customHeight="1" thickBot="1">
      <c r="A36" s="410"/>
      <c r="B36" s="411"/>
      <c r="C36" s="411"/>
      <c r="D36" s="411"/>
      <c r="E36" s="411"/>
      <c r="F36" s="411"/>
      <c r="G36" s="411"/>
      <c r="H36" s="411"/>
      <c r="I36" s="411"/>
      <c r="J36" s="412"/>
    </row>
    <row r="37" ht="16.5" thickBot="1"/>
    <row r="38" spans="1:9" ht="21" customHeight="1" thickBot="1">
      <c r="A38" s="402" t="s">
        <v>187</v>
      </c>
      <c r="B38" s="403"/>
      <c r="C38" s="403"/>
      <c r="D38" s="403"/>
      <c r="E38" s="403"/>
      <c r="F38" s="403"/>
      <c r="G38" s="403"/>
      <c r="H38" s="403"/>
      <c r="I38" s="404"/>
    </row>
    <row r="39" ht="10.5" customHeight="1" thickBot="1"/>
    <row r="40" spans="1:10" ht="30" customHeight="1">
      <c r="A40" s="405"/>
      <c r="B40" s="406"/>
      <c r="C40" s="406"/>
      <c r="D40" s="406"/>
      <c r="E40" s="406"/>
      <c r="F40" s="406"/>
      <c r="G40" s="406"/>
      <c r="H40" s="406"/>
      <c r="I40" s="406"/>
      <c r="J40" s="407"/>
    </row>
    <row r="41" spans="1:10" ht="30" customHeight="1">
      <c r="A41" s="408"/>
      <c r="B41" s="174"/>
      <c r="C41" s="174"/>
      <c r="D41" s="174"/>
      <c r="E41" s="174"/>
      <c r="F41" s="174"/>
      <c r="G41" s="174"/>
      <c r="H41" s="174"/>
      <c r="I41" s="174"/>
      <c r="J41" s="409"/>
    </row>
    <row r="42" spans="1:10" ht="30" customHeight="1">
      <c r="A42" s="408"/>
      <c r="B42" s="174"/>
      <c r="C42" s="174"/>
      <c r="D42" s="174"/>
      <c r="E42" s="174"/>
      <c r="F42" s="174"/>
      <c r="G42" s="174"/>
      <c r="H42" s="174"/>
      <c r="I42" s="174"/>
      <c r="J42" s="409"/>
    </row>
    <row r="43" spans="1:10" ht="30" customHeight="1">
      <c r="A43" s="408"/>
      <c r="B43" s="174"/>
      <c r="C43" s="174"/>
      <c r="D43" s="174"/>
      <c r="E43" s="174"/>
      <c r="F43" s="174"/>
      <c r="G43" s="174"/>
      <c r="H43" s="174"/>
      <c r="I43" s="174"/>
      <c r="J43" s="409"/>
    </row>
    <row r="44" spans="1:10" ht="30" customHeight="1" thickBot="1">
      <c r="A44" s="410"/>
      <c r="B44" s="411"/>
      <c r="C44" s="411"/>
      <c r="D44" s="411"/>
      <c r="E44" s="411"/>
      <c r="F44" s="411"/>
      <c r="G44" s="411"/>
      <c r="H44" s="411"/>
      <c r="I44" s="411"/>
      <c r="J44" s="412"/>
    </row>
    <row r="45" ht="50.25" customHeight="1"/>
  </sheetData>
  <sheetProtection/>
  <mergeCells count="12">
    <mergeCell ref="A40:J44"/>
    <mergeCell ref="A22:I22"/>
    <mergeCell ref="A30:I30"/>
    <mergeCell ref="A38:I38"/>
    <mergeCell ref="A20:J20"/>
    <mergeCell ref="A24:J28"/>
    <mergeCell ref="A32:J36"/>
    <mergeCell ref="A1:H1"/>
    <mergeCell ref="A3:H3"/>
    <mergeCell ref="A5:J9"/>
    <mergeCell ref="A11:I11"/>
    <mergeCell ref="A13:J17"/>
  </mergeCells>
  <printOptions horizontalCentered="1" verticalCentered="1"/>
  <pageMargins left="0.1968503937007874" right="0.1968503937007874" top="0.3937007874015748" bottom="0.2755905511811024" header="0.11811023622047245" footer="0.11811023622047245"/>
  <pageSetup fitToHeight="1" fitToWidth="1" horizontalDpi="600" verticalDpi="600" orientation="portrait" paperSize="9" scale="68"/>
  <headerFooter differentFirst="1" scaleWithDoc="0">
    <oddFooter>&amp;C&amp;"Arial Narrow,Gras"&amp;8Dossier de demande 
de subvention municipale 2019&amp;R&amp;"Arial,Gras"&amp;9&amp;P/&amp;N&amp;"Arial,Normal"&amp;10
</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J33"/>
  <sheetViews>
    <sheetView zoomScale="65" zoomScaleNormal="65" zoomScalePageLayoutView="0" workbookViewId="0" topLeftCell="A1">
      <selection activeCell="M10" sqref="M10"/>
    </sheetView>
  </sheetViews>
  <sheetFormatPr defaultColWidth="11.57421875" defaultRowHeight="12.75"/>
  <cols>
    <col min="1" max="16384" width="11.421875" style="103" customWidth="1"/>
  </cols>
  <sheetData>
    <row r="1" spans="1:10" ht="39.75" customHeight="1" thickBot="1">
      <c r="A1" s="257" t="s">
        <v>188</v>
      </c>
      <c r="B1" s="326"/>
      <c r="C1" s="326"/>
      <c r="D1" s="326"/>
      <c r="E1" s="326"/>
      <c r="F1" s="326"/>
      <c r="G1" s="326"/>
      <c r="H1" s="326"/>
      <c r="I1" s="326"/>
      <c r="J1" s="327"/>
    </row>
    <row r="2" spans="1:8" ht="16.5" customHeight="1" thickBot="1">
      <c r="A2" s="104"/>
      <c r="B2" s="104"/>
      <c r="C2" s="104"/>
      <c r="D2" s="104"/>
      <c r="E2" s="104"/>
      <c r="F2" s="104"/>
      <c r="G2" s="104"/>
      <c r="H2" s="104"/>
    </row>
    <row r="3" spans="1:8" ht="21" thickBot="1">
      <c r="A3" s="402" t="s">
        <v>189</v>
      </c>
      <c r="B3" s="403"/>
      <c r="C3" s="403"/>
      <c r="D3" s="403"/>
      <c r="E3" s="403"/>
      <c r="F3" s="403"/>
      <c r="G3" s="403"/>
      <c r="H3" s="404"/>
    </row>
    <row r="4" ht="16.5" customHeight="1" thickBot="1"/>
    <row r="5" spans="1:10" ht="30" customHeight="1">
      <c r="A5" s="413"/>
      <c r="B5" s="414"/>
      <c r="C5" s="414"/>
      <c r="D5" s="414"/>
      <c r="E5" s="414"/>
      <c r="F5" s="414"/>
      <c r="G5" s="414"/>
      <c r="H5" s="414"/>
      <c r="I5" s="414"/>
      <c r="J5" s="415"/>
    </row>
    <row r="6" spans="1:10" ht="30" customHeight="1">
      <c r="A6" s="416"/>
      <c r="B6" s="417"/>
      <c r="C6" s="417"/>
      <c r="D6" s="417"/>
      <c r="E6" s="417"/>
      <c r="F6" s="417"/>
      <c r="G6" s="417"/>
      <c r="H6" s="417"/>
      <c r="I6" s="417"/>
      <c r="J6" s="418"/>
    </row>
    <row r="7" spans="1:10" ht="30" customHeight="1">
      <c r="A7" s="416"/>
      <c r="B7" s="417"/>
      <c r="C7" s="417"/>
      <c r="D7" s="417"/>
      <c r="E7" s="417"/>
      <c r="F7" s="417"/>
      <c r="G7" s="417"/>
      <c r="H7" s="417"/>
      <c r="I7" s="417"/>
      <c r="J7" s="418"/>
    </row>
    <row r="8" spans="1:10" ht="30" customHeight="1">
      <c r="A8" s="416"/>
      <c r="B8" s="417"/>
      <c r="C8" s="417"/>
      <c r="D8" s="417"/>
      <c r="E8" s="417"/>
      <c r="F8" s="417"/>
      <c r="G8" s="417"/>
      <c r="H8" s="417"/>
      <c r="I8" s="417"/>
      <c r="J8" s="418"/>
    </row>
    <row r="9" spans="1:10" ht="30" customHeight="1">
      <c r="A9" s="416"/>
      <c r="B9" s="417"/>
      <c r="C9" s="417"/>
      <c r="D9" s="417"/>
      <c r="E9" s="417"/>
      <c r="F9" s="417"/>
      <c r="G9" s="417"/>
      <c r="H9" s="417"/>
      <c r="I9" s="417"/>
      <c r="J9" s="418"/>
    </row>
    <row r="10" spans="1:10" ht="30" customHeight="1">
      <c r="A10" s="416"/>
      <c r="B10" s="417"/>
      <c r="C10" s="417"/>
      <c r="D10" s="417"/>
      <c r="E10" s="417"/>
      <c r="F10" s="417"/>
      <c r="G10" s="417"/>
      <c r="H10" s="417"/>
      <c r="I10" s="417"/>
      <c r="J10" s="418"/>
    </row>
    <row r="11" spans="1:10" ht="30" customHeight="1">
      <c r="A11" s="416"/>
      <c r="B11" s="417"/>
      <c r="C11" s="417"/>
      <c r="D11" s="417"/>
      <c r="E11" s="417"/>
      <c r="F11" s="417"/>
      <c r="G11" s="417"/>
      <c r="H11" s="417"/>
      <c r="I11" s="417"/>
      <c r="J11" s="418"/>
    </row>
    <row r="12" spans="1:10" ht="30" customHeight="1" thickBot="1">
      <c r="A12" s="419"/>
      <c r="B12" s="420"/>
      <c r="C12" s="420"/>
      <c r="D12" s="420"/>
      <c r="E12" s="420"/>
      <c r="F12" s="420"/>
      <c r="G12" s="420"/>
      <c r="H12" s="420"/>
      <c r="I12" s="420"/>
      <c r="J12" s="421"/>
    </row>
    <row r="13" ht="16.5" customHeight="1" thickBot="1"/>
    <row r="14" spans="1:8" ht="21" thickBot="1">
      <c r="A14" s="402" t="s">
        <v>190</v>
      </c>
      <c r="B14" s="403"/>
      <c r="C14" s="403"/>
      <c r="D14" s="403"/>
      <c r="E14" s="403"/>
      <c r="F14" s="403"/>
      <c r="G14" s="403"/>
      <c r="H14" s="404"/>
    </row>
    <row r="15" ht="16.5" customHeight="1" thickBot="1"/>
    <row r="16" spans="1:10" ht="30" customHeight="1">
      <c r="A16" s="405"/>
      <c r="B16" s="406"/>
      <c r="C16" s="406"/>
      <c r="D16" s="406"/>
      <c r="E16" s="406"/>
      <c r="F16" s="406"/>
      <c r="G16" s="406"/>
      <c r="H16" s="406"/>
      <c r="I16" s="406"/>
      <c r="J16" s="407"/>
    </row>
    <row r="17" spans="1:10" ht="30" customHeight="1">
      <c r="A17" s="408"/>
      <c r="B17" s="174"/>
      <c r="C17" s="174"/>
      <c r="D17" s="174"/>
      <c r="E17" s="174"/>
      <c r="F17" s="174"/>
      <c r="G17" s="174"/>
      <c r="H17" s="174"/>
      <c r="I17" s="174"/>
      <c r="J17" s="409"/>
    </row>
    <row r="18" spans="1:10" ht="30" customHeight="1">
      <c r="A18" s="408"/>
      <c r="B18" s="174"/>
      <c r="C18" s="174"/>
      <c r="D18" s="174"/>
      <c r="E18" s="174"/>
      <c r="F18" s="174"/>
      <c r="G18" s="174"/>
      <c r="H18" s="174"/>
      <c r="I18" s="174"/>
      <c r="J18" s="409"/>
    </row>
    <row r="19" spans="1:10" ht="30" customHeight="1">
      <c r="A19" s="408"/>
      <c r="B19" s="174"/>
      <c r="C19" s="174"/>
      <c r="D19" s="174"/>
      <c r="E19" s="174"/>
      <c r="F19" s="174"/>
      <c r="G19" s="174"/>
      <c r="H19" s="174"/>
      <c r="I19" s="174"/>
      <c r="J19" s="409"/>
    </row>
    <row r="20" spans="1:10" ht="30" customHeight="1">
      <c r="A20" s="408"/>
      <c r="B20" s="174"/>
      <c r="C20" s="174"/>
      <c r="D20" s="174"/>
      <c r="E20" s="174"/>
      <c r="F20" s="174"/>
      <c r="G20" s="174"/>
      <c r="H20" s="174"/>
      <c r="I20" s="174"/>
      <c r="J20" s="409"/>
    </row>
    <row r="21" spans="1:10" ht="30" customHeight="1">
      <c r="A21" s="408"/>
      <c r="B21" s="174"/>
      <c r="C21" s="174"/>
      <c r="D21" s="174"/>
      <c r="E21" s="174"/>
      <c r="F21" s="174"/>
      <c r="G21" s="174"/>
      <c r="H21" s="174"/>
      <c r="I21" s="174"/>
      <c r="J21" s="409"/>
    </row>
    <row r="22" spans="1:10" ht="30" customHeight="1">
      <c r="A22" s="408"/>
      <c r="B22" s="174"/>
      <c r="C22" s="174"/>
      <c r="D22" s="174"/>
      <c r="E22" s="174"/>
      <c r="F22" s="174"/>
      <c r="G22" s="174"/>
      <c r="H22" s="174"/>
      <c r="I22" s="174"/>
      <c r="J22" s="409"/>
    </row>
    <row r="23" spans="1:10" ht="30" customHeight="1" thickBot="1">
      <c r="A23" s="410"/>
      <c r="B23" s="411"/>
      <c r="C23" s="411"/>
      <c r="D23" s="411"/>
      <c r="E23" s="411"/>
      <c r="F23" s="411"/>
      <c r="G23" s="411"/>
      <c r="H23" s="411"/>
      <c r="I23" s="411"/>
      <c r="J23" s="412"/>
    </row>
    <row r="24" ht="16.5" customHeight="1" thickBot="1"/>
    <row r="25" spans="1:8" ht="21" thickBot="1">
      <c r="A25" s="402" t="s">
        <v>191</v>
      </c>
      <c r="B25" s="403"/>
      <c r="C25" s="403"/>
      <c r="D25" s="403"/>
      <c r="E25" s="403"/>
      <c r="F25" s="403"/>
      <c r="G25" s="403"/>
      <c r="H25" s="404"/>
    </row>
    <row r="26" ht="16.5" customHeight="1" thickBot="1"/>
    <row r="27" spans="1:10" ht="30" customHeight="1">
      <c r="A27" s="413"/>
      <c r="B27" s="414"/>
      <c r="C27" s="414"/>
      <c r="D27" s="414"/>
      <c r="E27" s="414"/>
      <c r="F27" s="414"/>
      <c r="G27" s="414"/>
      <c r="H27" s="414"/>
      <c r="I27" s="414"/>
      <c r="J27" s="415"/>
    </row>
    <row r="28" spans="1:10" ht="30" customHeight="1">
      <c r="A28" s="416"/>
      <c r="B28" s="417"/>
      <c r="C28" s="417"/>
      <c r="D28" s="417"/>
      <c r="E28" s="417"/>
      <c r="F28" s="417"/>
      <c r="G28" s="417"/>
      <c r="H28" s="417"/>
      <c r="I28" s="417"/>
      <c r="J28" s="418"/>
    </row>
    <row r="29" spans="1:10" ht="30" customHeight="1">
      <c r="A29" s="416"/>
      <c r="B29" s="417"/>
      <c r="C29" s="417"/>
      <c r="D29" s="417"/>
      <c r="E29" s="417"/>
      <c r="F29" s="417"/>
      <c r="G29" s="417"/>
      <c r="H29" s="417"/>
      <c r="I29" s="417"/>
      <c r="J29" s="418"/>
    </row>
    <row r="30" spans="1:10" ht="30" customHeight="1">
      <c r="A30" s="416"/>
      <c r="B30" s="417"/>
      <c r="C30" s="417"/>
      <c r="D30" s="417"/>
      <c r="E30" s="417"/>
      <c r="F30" s="417"/>
      <c r="G30" s="417"/>
      <c r="H30" s="417"/>
      <c r="I30" s="417"/>
      <c r="J30" s="418"/>
    </row>
    <row r="31" spans="1:10" ht="30" customHeight="1">
      <c r="A31" s="416"/>
      <c r="B31" s="417"/>
      <c r="C31" s="417"/>
      <c r="D31" s="417"/>
      <c r="E31" s="417"/>
      <c r="F31" s="417"/>
      <c r="G31" s="417"/>
      <c r="H31" s="417"/>
      <c r="I31" s="417"/>
      <c r="J31" s="418"/>
    </row>
    <row r="32" spans="1:10" ht="30" customHeight="1">
      <c r="A32" s="416"/>
      <c r="B32" s="417"/>
      <c r="C32" s="417"/>
      <c r="D32" s="417"/>
      <c r="E32" s="417"/>
      <c r="F32" s="417"/>
      <c r="G32" s="417"/>
      <c r="H32" s="417"/>
      <c r="I32" s="417"/>
      <c r="J32" s="418"/>
    </row>
    <row r="33" spans="1:10" ht="30" customHeight="1" thickBot="1">
      <c r="A33" s="419"/>
      <c r="B33" s="420"/>
      <c r="C33" s="420"/>
      <c r="D33" s="420"/>
      <c r="E33" s="420"/>
      <c r="F33" s="420"/>
      <c r="G33" s="420"/>
      <c r="H33" s="420"/>
      <c r="I33" s="420"/>
      <c r="J33" s="421"/>
    </row>
    <row r="34" ht="50.25" customHeight="1"/>
  </sheetData>
  <sheetProtection/>
  <mergeCells count="7">
    <mergeCell ref="A1:J1"/>
    <mergeCell ref="A14:H14"/>
    <mergeCell ref="A16:J23"/>
    <mergeCell ref="A25:H25"/>
    <mergeCell ref="A27:J33"/>
    <mergeCell ref="A3:H3"/>
    <mergeCell ref="A5:J12"/>
  </mergeCells>
  <printOptions horizontalCentered="1" verticalCentered="1"/>
  <pageMargins left="0.1968503937007874" right="0.1968503937007874" top="0.3937007874015748" bottom="0.2755905511811024" header="0.11811023622047245" footer="0.11811023622047245"/>
  <pageSetup fitToHeight="1" fitToWidth="1" horizontalDpi="600" verticalDpi="600" orientation="portrait" paperSize="9" scale="80"/>
  <headerFooter differentFirst="1" scaleWithDoc="0">
    <oddFooter>&amp;C&amp;"Arial Narrow,Gras"&amp;8Dossier de demande 
de subvention municipale 2019&amp;R&amp;"Arial,Gras"&amp;9&amp;P/&amp;N&amp;"Arial,Normal"&amp;10
</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Dossier demande de subvention ASSO</dc:title>
  <dc:subject/>
  <dc:creator>terrier-cl</dc:creator>
  <cp:keywords/>
  <dc:description/>
  <cp:lastModifiedBy>Microsoft Office User</cp:lastModifiedBy>
  <cp:lastPrinted>2020-06-26T10:30:24Z</cp:lastPrinted>
  <dcterms:created xsi:type="dcterms:W3CDTF">2001-10-10T08:24:27Z</dcterms:created>
  <dcterms:modified xsi:type="dcterms:W3CDTF">2020-06-26T11:15:55Z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